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10" windowWidth="14055" windowHeight="88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72" i="1" l="1"/>
  <c r="F72" i="1"/>
  <c r="D72" i="1"/>
  <c r="H71" i="1"/>
  <c r="F71" i="1"/>
  <c r="D71" i="1"/>
  <c r="H70" i="1"/>
  <c r="F70" i="1"/>
  <c r="D70" i="1"/>
  <c r="H69" i="1"/>
  <c r="F69" i="1"/>
  <c r="D69" i="1"/>
  <c r="H68" i="1"/>
  <c r="F68" i="1"/>
  <c r="D68" i="1"/>
  <c r="H67" i="1"/>
  <c r="F67" i="1"/>
  <c r="D67" i="1"/>
  <c r="H66" i="1"/>
  <c r="F66" i="1"/>
  <c r="D66" i="1"/>
  <c r="H65" i="1"/>
  <c r="F65" i="1"/>
  <c r="D65" i="1"/>
  <c r="H64" i="1"/>
  <c r="F64" i="1"/>
  <c r="D64" i="1"/>
  <c r="H63" i="1"/>
  <c r="F63" i="1"/>
  <c r="D63" i="1"/>
  <c r="H62" i="1"/>
  <c r="F62" i="1"/>
  <c r="D62" i="1"/>
  <c r="H61" i="1"/>
  <c r="F61" i="1"/>
  <c r="D61" i="1"/>
  <c r="H60" i="1"/>
  <c r="F60" i="1"/>
  <c r="D60" i="1"/>
  <c r="H59" i="1"/>
  <c r="F59" i="1"/>
  <c r="D59" i="1"/>
  <c r="H58" i="1"/>
  <c r="F58" i="1"/>
  <c r="D58" i="1"/>
  <c r="H57" i="1"/>
  <c r="F57" i="1"/>
  <c r="D57" i="1"/>
  <c r="H56" i="1"/>
  <c r="F56" i="1"/>
  <c r="D56" i="1"/>
  <c r="H55" i="1"/>
  <c r="F55" i="1"/>
  <c r="D55" i="1"/>
  <c r="H54" i="1"/>
  <c r="F54" i="1"/>
  <c r="D54" i="1"/>
  <c r="H53" i="1"/>
  <c r="F53" i="1"/>
  <c r="D53" i="1"/>
  <c r="H52" i="1"/>
  <c r="F52" i="1"/>
  <c r="D52" i="1"/>
  <c r="H51" i="1"/>
  <c r="F51" i="1"/>
  <c r="D51" i="1"/>
  <c r="H50" i="1"/>
  <c r="F50" i="1"/>
  <c r="D50" i="1"/>
  <c r="H49" i="1"/>
  <c r="F49" i="1"/>
  <c r="D49" i="1"/>
  <c r="H48" i="1"/>
  <c r="F48" i="1"/>
  <c r="D48" i="1"/>
  <c r="H47" i="1"/>
  <c r="F47" i="1"/>
  <c r="D47" i="1"/>
  <c r="H46" i="1"/>
  <c r="F46" i="1"/>
  <c r="D46" i="1"/>
  <c r="H45" i="1"/>
  <c r="F45" i="1"/>
  <c r="D45" i="1"/>
  <c r="H44" i="1"/>
  <c r="F44" i="1"/>
  <c r="D44" i="1"/>
  <c r="H43" i="1"/>
  <c r="F43" i="1"/>
  <c r="D43" i="1"/>
  <c r="H42" i="1"/>
  <c r="F42" i="1"/>
  <c r="D42" i="1"/>
  <c r="H41" i="1"/>
  <c r="F41" i="1"/>
  <c r="D41" i="1"/>
  <c r="H40" i="1"/>
  <c r="F40" i="1"/>
  <c r="D40" i="1"/>
  <c r="H39" i="1"/>
  <c r="F39" i="1"/>
  <c r="D39" i="1"/>
  <c r="H38" i="1"/>
  <c r="F38" i="1"/>
  <c r="D38" i="1"/>
  <c r="H37" i="1"/>
  <c r="F37" i="1"/>
  <c r="D37" i="1"/>
  <c r="H36" i="1"/>
  <c r="F36" i="1"/>
  <c r="D36" i="1"/>
  <c r="H35" i="1"/>
  <c r="F35" i="1"/>
  <c r="D35" i="1"/>
  <c r="H34" i="1"/>
  <c r="F34" i="1"/>
  <c r="D34" i="1"/>
  <c r="H33" i="1"/>
  <c r="F33" i="1"/>
  <c r="D33" i="1"/>
  <c r="H32" i="1"/>
  <c r="F32" i="1"/>
  <c r="D32" i="1"/>
  <c r="H31" i="1"/>
  <c r="F31" i="1"/>
  <c r="D31" i="1"/>
  <c r="H30" i="1"/>
  <c r="F30" i="1"/>
  <c r="D30" i="1"/>
  <c r="H29" i="1"/>
  <c r="F29" i="1"/>
  <c r="D29" i="1"/>
  <c r="H28" i="1"/>
  <c r="F28" i="1"/>
  <c r="D28" i="1"/>
  <c r="H27" i="1"/>
  <c r="F27" i="1"/>
  <c r="D27" i="1"/>
  <c r="H26" i="1"/>
  <c r="F26" i="1"/>
  <c r="D26" i="1"/>
  <c r="H25" i="1"/>
  <c r="F25" i="1"/>
  <c r="D25" i="1"/>
  <c r="H24" i="1"/>
  <c r="F24" i="1"/>
  <c r="D24" i="1"/>
  <c r="H23" i="1"/>
  <c r="F23" i="1"/>
  <c r="D23" i="1"/>
  <c r="H22" i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  <c r="H6" i="1"/>
  <c r="F6" i="1"/>
  <c r="D6" i="1"/>
  <c r="H5" i="1"/>
  <c r="F5" i="1"/>
  <c r="D5" i="1"/>
  <c r="H4" i="1"/>
  <c r="F4" i="1"/>
  <c r="D4" i="1"/>
</calcChain>
</file>

<file path=xl/sharedStrings.xml><?xml version="1.0" encoding="utf-8"?>
<sst xmlns="http://schemas.openxmlformats.org/spreadsheetml/2006/main" count="248" uniqueCount="243">
  <si>
    <t>Критерии готовности общеобразовательных организаций муниципалитетов к введению обновленных ФГОС НОО, ООО</t>
  </si>
  <si>
    <t>Общее количество школ в МР / ГО (в соответствии с ОО-1)</t>
  </si>
  <si>
    <t>Низкий уровень        (0-9 баллов)</t>
  </si>
  <si>
    <t>Базовый уровень        (9-11 баллов)</t>
  </si>
  <si>
    <t>Высокий уровень      (12-15 баллов)</t>
  </si>
  <si>
    <t>Примечание       (в случае необходимости)</t>
  </si>
  <si>
    <t xml:space="preserve">Ответственный за исполнение </t>
  </si>
  <si>
    <t>Количество школ</t>
  </si>
  <si>
    <t>%, от общего числа</t>
  </si>
  <si>
    <t>ФИО</t>
  </si>
  <si>
    <t>Контактный номер</t>
  </si>
  <si>
    <t>E-mail</t>
  </si>
  <si>
    <t xml:space="preserve">Абзелиловский район </t>
  </si>
  <si>
    <t>Рахимова Гульдар Ахмадулловна</t>
  </si>
  <si>
    <t>G.A.Rahimova @yandex.ru</t>
  </si>
  <si>
    <t xml:space="preserve">Альшеевский район </t>
  </si>
  <si>
    <t>Каримова Надежда Александровна</t>
  </si>
  <si>
    <t>alshrcpi@list.ru</t>
  </si>
  <si>
    <t>Архангельский район</t>
  </si>
  <si>
    <t>Эгит Лариса Михайловна</t>
  </si>
  <si>
    <t>lehgit@mail.ru</t>
  </si>
  <si>
    <t xml:space="preserve">Аскинский район </t>
  </si>
  <si>
    <t>Галина Зобарьят Накиповна</t>
  </si>
  <si>
    <t>galinasn@bk.ru</t>
  </si>
  <si>
    <t xml:space="preserve">Аургазинский район </t>
  </si>
  <si>
    <t>Федорова Лариса  Январиевна</t>
  </si>
  <si>
    <t>aur-roo.fedorova@yandex.ru</t>
  </si>
  <si>
    <t xml:space="preserve">Баймакский район </t>
  </si>
  <si>
    <t>Сиргалина Гульшат Камиловна</t>
  </si>
  <si>
    <t>gul.kam@mail.ru</t>
  </si>
  <si>
    <t xml:space="preserve">Бакалинский район </t>
  </si>
  <si>
    <t>Валеева Валентина Павловна</t>
  </si>
  <si>
    <t>valeeva-roo@yandex.ru</t>
  </si>
  <si>
    <t xml:space="preserve">Балтачевский район </t>
  </si>
  <si>
    <t>Зиятдинова Ифира Фиодосиевна</t>
  </si>
  <si>
    <t>z-ifira@yandex.ru</t>
  </si>
  <si>
    <t xml:space="preserve">Белебеевский район </t>
  </si>
  <si>
    <t>Садыкова Наталья Николаевна</t>
  </si>
  <si>
    <t>sadycova-nn@yandex.ru</t>
  </si>
  <si>
    <t>Белокатайский район</t>
  </si>
  <si>
    <t>Никулина Ирина Александровна</t>
  </si>
  <si>
    <t>g.spec_belokatay@mail.ru</t>
  </si>
  <si>
    <t>Белорецкий район</t>
  </si>
  <si>
    <t>Польщикова Нелля Рафкатовна</t>
  </si>
  <si>
    <t xml:space="preserve">Polshikova@oobelor.ru </t>
  </si>
  <si>
    <t xml:space="preserve">Бижбулякский район </t>
  </si>
  <si>
    <t>Данилова Инна Петровна</t>
  </si>
  <si>
    <t>dipa1972@mail.ru</t>
  </si>
  <si>
    <t>Бирский район</t>
  </si>
  <si>
    <t>Ахмедзянова Виктория Витальевна</t>
  </si>
  <si>
    <t>birsk_imz@mail.ru</t>
  </si>
  <si>
    <t xml:space="preserve">Благоварский район </t>
  </si>
  <si>
    <t>Калимуллина Светлана Рустамовна</t>
  </si>
  <si>
    <t>blag_roo@mail.ru</t>
  </si>
  <si>
    <t xml:space="preserve">Благовещенский район </t>
  </si>
  <si>
    <t>Лабыгина Ольга Павловна</t>
  </si>
  <si>
    <t>rmk_uno@mail.ru</t>
  </si>
  <si>
    <t>Буздякский район</t>
  </si>
  <si>
    <t>Шафикова Эльвира Дамировна</t>
  </si>
  <si>
    <t>metod.cab@yandex.ru</t>
  </si>
  <si>
    <t xml:space="preserve">Бураевский район </t>
  </si>
  <si>
    <t>Закирова Лэйсян Фаритовна</t>
  </si>
  <si>
    <t>zakirovalf40@yandex.ru</t>
  </si>
  <si>
    <t xml:space="preserve">Бурзянский район </t>
  </si>
  <si>
    <t>Валиева Ануза Фаритовна</t>
  </si>
  <si>
    <t xml:space="preserve">zam.nachalnicroo@burzyanro.ru </t>
  </si>
  <si>
    <t xml:space="preserve">Гафурийский район </t>
  </si>
  <si>
    <t>Кильмухаметова Рашида Фаизовна</t>
  </si>
  <si>
    <t>rashidafaizovna@mail.ru</t>
  </si>
  <si>
    <t xml:space="preserve">Давлекановский район </t>
  </si>
  <si>
    <t>Филиппова Гульнара Рафисовна</t>
  </si>
  <si>
    <r>
      <rPr>
        <u/>
        <sz val="11"/>
        <color rgb="FF1155CC"/>
        <rFont val="Arial"/>
      </rPr>
      <t>davl_uno.kab.mail@ru</t>
    </r>
    <r>
      <rPr>
        <sz val="11"/>
        <rFont val="Arial"/>
      </rPr>
      <t xml:space="preserve"> </t>
    </r>
  </si>
  <si>
    <t xml:space="preserve">Дуванский район </t>
  </si>
  <si>
    <t xml:space="preserve">Закирова Лилия Таллиновна </t>
  </si>
  <si>
    <t>liliya_t_zakirova@mail.ru</t>
  </si>
  <si>
    <t xml:space="preserve">Дюртюлинский район </t>
  </si>
  <si>
    <t>Фатхутдинова Ильмира Миргасимовна</t>
  </si>
  <si>
    <t>durtnac@gmail.com</t>
  </si>
  <si>
    <t xml:space="preserve">Ермекеевский район РБ </t>
  </si>
  <si>
    <t>Насибуллина Светлана Рафиковна   Салимгареева Алина Кариповна</t>
  </si>
  <si>
    <t>nassvetlana@mail.ru   slg.alina_76@mail.ru</t>
  </si>
  <si>
    <t xml:space="preserve">Зианчуринский район </t>
  </si>
  <si>
    <t>Мухамадиева Ляйсан Сафиулловна</t>
  </si>
  <si>
    <t>zavmetod@zianroo.ru</t>
  </si>
  <si>
    <t xml:space="preserve">Зилаирский район </t>
  </si>
  <si>
    <t>Амакасова Алсыу Салаватовна</t>
  </si>
  <si>
    <t>8927 0810 722</t>
  </si>
  <si>
    <t>alsu.amakasova@mail.ru</t>
  </si>
  <si>
    <t xml:space="preserve">Иглинский район </t>
  </si>
  <si>
    <t>Хасанов Рифат Рафикович</t>
  </si>
  <si>
    <t>has_rif@mail.ru</t>
  </si>
  <si>
    <t xml:space="preserve">Илишевский район </t>
  </si>
  <si>
    <t>Набиева Лилия Варисовна</t>
  </si>
  <si>
    <t>nlw1972@rambler.ru</t>
  </si>
  <si>
    <t xml:space="preserve">Ишимбайский район </t>
  </si>
  <si>
    <t>Ишкулова Руфина Рафисовна</t>
  </si>
  <si>
    <t>ishkulova94@list.ru</t>
  </si>
  <si>
    <t xml:space="preserve">Калтасинский район </t>
  </si>
  <si>
    <t>Иванова Зинаида Илтубаевна</t>
  </si>
  <si>
    <t>zinaida_ivanova_65@mail.ru</t>
  </si>
  <si>
    <t xml:space="preserve">Караидельский район </t>
  </si>
  <si>
    <t>Хасанова Динара Вильдановна</t>
  </si>
  <si>
    <t>metod.kabinet.21@bk.ru</t>
  </si>
  <si>
    <t xml:space="preserve">Кармаскалинский район </t>
  </si>
  <si>
    <t>Сайфутдинова Гузалия Камилова</t>
  </si>
  <si>
    <t>sayfutdinova_77@list.ru</t>
  </si>
  <si>
    <t xml:space="preserve">Кигинский район </t>
  </si>
  <si>
    <t>Гильманова Азалия Салимьяновна</t>
  </si>
  <si>
    <t>8(34748)37192</t>
  </si>
  <si>
    <t>kigi_metod@mail.ru</t>
  </si>
  <si>
    <t xml:space="preserve">Краснокамский район </t>
  </si>
  <si>
    <t>doukrasnroo@yandex.ru</t>
  </si>
  <si>
    <t xml:space="preserve">Кугарчинский район </t>
  </si>
  <si>
    <t>Ширшова Наталья Анатольевна</t>
  </si>
  <si>
    <t>spec-roo@yandex.ru</t>
  </si>
  <si>
    <t xml:space="preserve">Кушнаренковский район </t>
  </si>
  <si>
    <t>Баширова Миляуша Винеровна, Гильманова Эльвина Сальмановна</t>
  </si>
  <si>
    <t>834780-58549</t>
  </si>
  <si>
    <t xml:space="preserve">inskushroo@yandex.ru,  ESGilmanova1988@yandex.ru  </t>
  </si>
  <si>
    <t xml:space="preserve">Куюргазинский район </t>
  </si>
  <si>
    <t>Тарзиманова Фаина Фридитовна</t>
  </si>
  <si>
    <t>tarzimanova74@mail.ru</t>
  </si>
  <si>
    <t xml:space="preserve">Мелеузовский район РБ </t>
  </si>
  <si>
    <t>Федорова Наталья Николаевна</t>
  </si>
  <si>
    <t>F-Nataly77@yandex.ru</t>
  </si>
  <si>
    <t xml:space="preserve">Мечетлинский район </t>
  </si>
  <si>
    <t>Ризванова Айгуль Нуровна</t>
  </si>
  <si>
    <t>rizvanova.aigul2017@yandex.ru</t>
  </si>
  <si>
    <t xml:space="preserve">Мишкинский район </t>
  </si>
  <si>
    <t>Кусюкбаева Ирина Геннадиевна</t>
  </si>
  <si>
    <t>vip.kusyukbaeva@mail.ru</t>
  </si>
  <si>
    <t xml:space="preserve">Миякинский район </t>
  </si>
  <si>
    <t>Необходимые документы находятся в стадии разработки. В апреле-мае пройдет утверждение</t>
  </si>
  <si>
    <t>Баширова Лена Диасовна</t>
  </si>
  <si>
    <t>bashirova.ld@mail.ru</t>
  </si>
  <si>
    <t xml:space="preserve">Нуримановский район </t>
  </si>
  <si>
    <t>Якупова Адиля Амировна</t>
  </si>
  <si>
    <t>834776-2-2447</t>
  </si>
  <si>
    <t>nuriman.roo2@mail.ru</t>
  </si>
  <si>
    <t>Салаватский район</t>
  </si>
  <si>
    <t>Габдрахманова Люция Акрамовна</t>
  </si>
  <si>
    <t>gabdrahmanova_1963@mail.ru</t>
  </si>
  <si>
    <t xml:space="preserve">Стерлибашевский район РБ </t>
  </si>
  <si>
    <t>Рысаева Раушания Такиевна</t>
  </si>
  <si>
    <t>stbrysaeva@mail.ru</t>
  </si>
  <si>
    <t xml:space="preserve">Стерлитамакский район </t>
  </si>
  <si>
    <t>Ардаширова Гульназ Фаритовна</t>
  </si>
  <si>
    <t>sh19uvr@mail.ru</t>
  </si>
  <si>
    <t xml:space="preserve">Татышлинский район РБ </t>
  </si>
  <si>
    <t>Каримова Альфия Зуфаровна</t>
  </si>
  <si>
    <t>alfiya.karim@yandex.ru</t>
  </si>
  <si>
    <t xml:space="preserve">Туймазинский район </t>
  </si>
  <si>
    <t>Нуриева Регина Ралифовна</t>
  </si>
  <si>
    <t>8 989 951 50 86</t>
  </si>
  <si>
    <t>nurieva.r@bk.ru</t>
  </si>
  <si>
    <t xml:space="preserve">Уфимский район </t>
  </si>
  <si>
    <t>Шакирова Гульнара Рустамовна</t>
  </si>
  <si>
    <t>oo.gia@mail.ru</t>
  </si>
  <si>
    <t xml:space="preserve">Учалинский район </t>
  </si>
  <si>
    <t>Зарипова Римма Айратовна</t>
  </si>
  <si>
    <t>zaripova1972@mail.ru</t>
  </si>
  <si>
    <t xml:space="preserve">Федоровский район </t>
  </si>
  <si>
    <t>Файзуллина Гульфия Рафкатовна</t>
  </si>
  <si>
    <t>fs-gulfia@mail.ru</t>
  </si>
  <si>
    <t xml:space="preserve">Хайбуллинский район </t>
  </si>
  <si>
    <t>Давлетбердин Рустам Насырьянович</t>
  </si>
  <si>
    <t>dawlatbirde@mail.ru</t>
  </si>
  <si>
    <t xml:space="preserve">Чекмагушевский район РБ </t>
  </si>
  <si>
    <t>Имангулова Гульдар Тимерьяновна</t>
  </si>
  <si>
    <t>guldariman.78@mail.ru</t>
  </si>
  <si>
    <t xml:space="preserve">Чишминский район </t>
  </si>
  <si>
    <t>Шакирова Залифа Талгатовна</t>
  </si>
  <si>
    <t>8(34797)21618</t>
  </si>
  <si>
    <t>szalifa@list.ru</t>
  </si>
  <si>
    <t xml:space="preserve">Шаранский район </t>
  </si>
  <si>
    <t>Шавалеева галина Валерьевна</t>
  </si>
  <si>
    <t>8(34769)22013</t>
  </si>
  <si>
    <t>gvsh08@inbox.ru</t>
  </si>
  <si>
    <t xml:space="preserve">Янаульский район </t>
  </si>
  <si>
    <t>Миндиярова Гульнара Фирдависовна</t>
  </si>
  <si>
    <t>8(34760) 5 42 03</t>
  </si>
  <si>
    <t>gulnara-mindiarowa@mail.ru</t>
  </si>
  <si>
    <t xml:space="preserve">г. Агидель </t>
  </si>
  <si>
    <t>Маликова Гульнара Фларитовна</t>
  </si>
  <si>
    <t>8 (34731)28-1-46</t>
  </si>
  <si>
    <t>gulnara.malikova.84@mail.ru</t>
  </si>
  <si>
    <t xml:space="preserve">г. Кумертау </t>
  </si>
  <si>
    <t>Быкова Наталья Николаевна</t>
  </si>
  <si>
    <t>8 (34761) 4-21-94</t>
  </si>
  <si>
    <t>kumertauoo@mail.ru</t>
  </si>
  <si>
    <t xml:space="preserve">г. Межгорье (ЗАТО г. Межгорье) </t>
  </si>
  <si>
    <t>Халикова Расима Ильинична</t>
  </si>
  <si>
    <t>halikova9@mail.ru</t>
  </si>
  <si>
    <t xml:space="preserve">г. Нефтекамск </t>
  </si>
  <si>
    <t xml:space="preserve">В "МОАУ "Лицей №1" обучение с 6 класса. Новые ФГОС в 2022-2023 учебном  году  не внедряются </t>
  </si>
  <si>
    <t>Костенко Лилия Ивановна</t>
  </si>
  <si>
    <t>8(34783)4-10-14</t>
  </si>
  <si>
    <t>lilia_kostenko@mail.ru</t>
  </si>
  <si>
    <t xml:space="preserve">г. Октябрьский </t>
  </si>
  <si>
    <t>Губайдуллина Гульнара Мунавировна</t>
  </si>
  <si>
    <t>8(34767)71740</t>
  </si>
  <si>
    <t>gmkoo@mail.ru</t>
  </si>
  <si>
    <t xml:space="preserve">г. Салават </t>
  </si>
  <si>
    <t>Сувернева Марина Николаевна</t>
  </si>
  <si>
    <t>umc_slv@mail.ru</t>
  </si>
  <si>
    <t xml:space="preserve">г. Сибай </t>
  </si>
  <si>
    <t>Даутова Альфия Ришатовна</t>
  </si>
  <si>
    <t>8(34775)28804</t>
  </si>
  <si>
    <t>cpisibay@mail.ru</t>
  </si>
  <si>
    <t xml:space="preserve">г. Стерлитамак </t>
  </si>
  <si>
    <t>В МАОУ "БЛИ №3" обучение с 6 класса</t>
  </si>
  <si>
    <t>Седова Светлана Борисовна</t>
  </si>
  <si>
    <t>8(3473)264041</t>
  </si>
  <si>
    <t>lana.sedova.70@bk.ru</t>
  </si>
  <si>
    <t xml:space="preserve">г. Уфа ( Демский район) </t>
  </si>
  <si>
    <t>у школы №132 нет начальной школы</t>
  </si>
  <si>
    <t>Зайцева Гузель Хазигалиевна</t>
  </si>
  <si>
    <t>dema_roo@mail.ru</t>
  </si>
  <si>
    <t xml:space="preserve">г. Уфа (Калининский район) </t>
  </si>
  <si>
    <t xml:space="preserve">Суфьянова Оксана Владимировна </t>
  </si>
  <si>
    <t>8(347)263 34 71</t>
  </si>
  <si>
    <t>sov021@mail.ru</t>
  </si>
  <si>
    <t xml:space="preserve">г. Уфа (Кировский района) </t>
  </si>
  <si>
    <t>В МБОУ Лицей №153 обучение с 9 класса</t>
  </si>
  <si>
    <t>Нигматуллина Лина Сагмановна</t>
  </si>
  <si>
    <t>8 (347)2799146</t>
  </si>
  <si>
    <t>kirroo@yandex.ru</t>
  </si>
  <si>
    <t xml:space="preserve">г. Уфа (Ленинский район) </t>
  </si>
  <si>
    <t>Ахматнурова Альбина Хасановна</t>
  </si>
  <si>
    <t>8(347)2510327</t>
  </si>
  <si>
    <t>ahmat72@mail.ru</t>
  </si>
  <si>
    <t>г. Уфа (Октябрьский район)</t>
  </si>
  <si>
    <t>Багина Ирина Владимировна</t>
  </si>
  <si>
    <t>8(347)234-14-63</t>
  </si>
  <si>
    <t>runo_okt@ufanet.ru</t>
  </si>
  <si>
    <t xml:space="preserve">г. Уфа (Орджоникидзевский район) </t>
  </si>
  <si>
    <t>В МБОУ Лицей № 83 обучение с 5 класса, МАОУ УОШИ с ПЛП обучение с 8 класса</t>
  </si>
  <si>
    <t>Голкова Оксана Ивановна</t>
  </si>
  <si>
    <t>8 (347) 264-71-87</t>
  </si>
  <si>
    <t>og322@mail.ru</t>
  </si>
  <si>
    <t>г. Уфа (Советский район)</t>
  </si>
  <si>
    <t>Лынова Лилия Габбасовна</t>
  </si>
  <si>
    <t>sov-metod@mail.ru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</si>
</sst>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color rgb="FF000000"/>
      <name val="Arial"/>
      <scheme val="minor"/>
    </font>
    <font>
      <sz val="12"/>
      <color theme="1"/>
      <name val="Arial"/>
      <scheme val="minor"/>
    </font>
    <font>
      <b/>
      <sz val="14"/>
      <color rgb="FF000000"/>
      <name val="Roboto"/>
    </font>
    <font>
      <b/>
      <sz val="14"/>
      <color theme="1"/>
      <name val="Arial"/>
      <scheme val="minor"/>
    </font>
    <font>
      <sz val="10"/>
      <color theme="1"/>
      <name val="Arial"/>
      <scheme val="minor"/>
    </font>
    <font>
      <sz val="11"/>
      <color theme="1"/>
      <name val="Calibri"/>
    </font>
    <font>
      <b/>
      <i/>
      <sz val="11"/>
      <color theme="1"/>
      <name val="Arial"/>
      <scheme val="minor"/>
    </font>
    <font>
      <sz val="10"/>
      <name val="Arial"/>
    </font>
    <font>
      <b/>
      <sz val="11"/>
      <color theme="1"/>
      <name val="Arial"/>
      <scheme val="minor"/>
    </font>
    <font>
      <sz val="11"/>
      <color theme="1"/>
      <name val="Arial"/>
      <scheme val="minor"/>
    </font>
    <font>
      <sz val="12"/>
      <color theme="1"/>
      <name val="Calibri"/>
    </font>
    <font>
      <sz val="12"/>
      <color theme="1"/>
      <name val="Helvetica"/>
    </font>
    <font>
      <u/>
      <sz val="11"/>
      <color rgb="FF0000FF"/>
      <name val="Arial"/>
    </font>
    <font>
      <sz val="11"/>
      <color theme="1"/>
      <name val="Arial"/>
    </font>
    <font>
      <sz val="10"/>
      <color theme="1"/>
      <name val="Georgia"/>
    </font>
    <font>
      <sz val="11"/>
      <color theme="1"/>
      <name val="Helvetica"/>
    </font>
    <font>
      <sz val="11"/>
      <color rgb="FF000000"/>
      <name val="&quot;Times New Roman&quot;"/>
    </font>
    <font>
      <sz val="10"/>
      <color rgb="FF000000"/>
      <name val="&quot;Times New Roman&quot;"/>
    </font>
    <font>
      <u/>
      <sz val="10"/>
      <color theme="1"/>
      <name val="Arial"/>
    </font>
    <font>
      <sz val="12"/>
      <color theme="1"/>
      <name val="Arial"/>
    </font>
    <font>
      <sz val="10"/>
      <color theme="1"/>
      <name val="Arial"/>
    </font>
    <font>
      <u/>
      <sz val="11"/>
      <color rgb="FF1155CC"/>
      <name val="Arial"/>
    </font>
    <font>
      <sz val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A9E5B"/>
        <bgColor rgb="FFFA9E5B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6" xfId="0" applyFont="1" applyBorder="1" applyAlignment="1"/>
    <xf numFmtId="0" fontId="5" fillId="0" borderId="6" xfId="0" applyFont="1" applyBorder="1" applyAlignment="1"/>
    <xf numFmtId="0" fontId="4" fillId="3" borderId="6" xfId="0" applyFont="1" applyFill="1" applyBorder="1" applyAlignment="1"/>
    <xf numFmtId="0" fontId="4" fillId="3" borderId="6" xfId="0" applyFont="1" applyFill="1" applyBorder="1"/>
    <xf numFmtId="0" fontId="4" fillId="4" borderId="6" xfId="0" applyFont="1" applyFill="1" applyBorder="1" applyAlignment="1"/>
    <xf numFmtId="0" fontId="4" fillId="4" borderId="6" xfId="0" applyFont="1" applyFill="1" applyBorder="1"/>
    <xf numFmtId="0" fontId="4" fillId="5" borderId="6" xfId="0" applyFont="1" applyFill="1" applyBorder="1" applyAlignment="1"/>
    <xf numFmtId="0" fontId="4" fillId="5" borderId="6" xfId="0" applyFont="1" applyFill="1" applyBorder="1"/>
    <xf numFmtId="0" fontId="9" fillId="0" borderId="6" xfId="0" applyFont="1" applyBorder="1" applyAlignment="1">
      <alignment horizontal="center" wrapText="1"/>
    </xf>
    <xf numFmtId="0" fontId="5" fillId="6" borderId="6" xfId="0" applyFont="1" applyFill="1" applyBorder="1" applyAlignment="1"/>
    <xf numFmtId="0" fontId="9" fillId="6" borderId="6" xfId="0" applyFont="1" applyFill="1" applyBorder="1" applyAlignment="1">
      <alignment horizontal="center" wrapText="1"/>
    </xf>
    <xf numFmtId="0" fontId="11" fillId="6" borderId="0" xfId="0" applyFont="1" applyFill="1" applyAlignment="1">
      <alignment wrapText="1"/>
    </xf>
    <xf numFmtId="0" fontId="12" fillId="0" borderId="6" xfId="0" applyFont="1" applyBorder="1" applyAlignment="1">
      <alignment horizontal="center" wrapText="1"/>
    </xf>
    <xf numFmtId="0" fontId="13" fillId="6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4" fillId="6" borderId="0" xfId="0" applyFont="1" applyFill="1"/>
    <xf numFmtId="0" fontId="9" fillId="0" borderId="6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vertical="top" wrapText="1"/>
    </xf>
    <xf numFmtId="0" fontId="16" fillId="2" borderId="6" xfId="0" applyFont="1" applyFill="1" applyBorder="1" applyAlignment="1"/>
    <xf numFmtId="0" fontId="17" fillId="2" borderId="6" xfId="0" applyFont="1" applyFill="1" applyBorder="1" applyAlignment="1">
      <alignment wrapText="1"/>
    </xf>
    <xf numFmtId="0" fontId="4" fillId="6" borderId="0" xfId="0" applyFont="1" applyFill="1" applyAlignment="1"/>
    <xf numFmtId="0" fontId="18" fillId="0" borderId="0" xfId="0" applyFont="1" applyAlignment="1">
      <alignment wrapText="1"/>
    </xf>
    <xf numFmtId="0" fontId="19" fillId="0" borderId="0" xfId="0" applyFont="1" applyAlignment="1"/>
    <xf numFmtId="0" fontId="20" fillId="0" borderId="0" xfId="0" applyFont="1" applyAlignment="1"/>
    <xf numFmtId="0" fontId="4" fillId="0" borderId="5" xfId="0" applyFont="1" applyBorder="1"/>
    <xf numFmtId="0" fontId="4" fillId="0" borderId="6" xfId="0" applyFont="1" applyBorder="1"/>
    <xf numFmtId="0" fontId="2" fillId="2" borderId="0" xfId="0" applyFont="1" applyFill="1" applyAlignment="1"/>
    <xf numFmtId="0" fontId="0" fillId="0" borderId="0" xfId="0" applyFont="1" applyAlignme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5" xfId="0" applyFont="1" applyBorder="1"/>
    <xf numFmtId="0" fontId="6" fillId="3" borderId="2" xfId="0" applyFont="1" applyFill="1" applyBorder="1" applyAlignment="1">
      <alignment horizontal="center" wrapText="1"/>
    </xf>
    <xf numFmtId="0" fontId="7" fillId="0" borderId="3" xfId="0" applyFont="1" applyBorder="1"/>
    <xf numFmtId="0" fontId="6" fillId="4" borderId="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uno_okt@ufanet.ru" TargetMode="External"/><Relationship Id="rId1" Type="http://schemas.openxmlformats.org/officeDocument/2006/relationships/hyperlink" Target="http://davl_uno.kab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001"/>
  <sheetViews>
    <sheetView tabSelected="1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2.5703125" defaultRowHeight="15.75" customHeight="1"/>
  <cols>
    <col min="1" max="1" width="31.7109375" customWidth="1"/>
    <col min="2" max="2" width="13.28515625" customWidth="1"/>
    <col min="3" max="3" width="11" customWidth="1"/>
    <col min="4" max="4" width="11.5703125" customWidth="1"/>
    <col min="5" max="5" width="11.42578125" customWidth="1"/>
    <col min="6" max="6" width="11.7109375" customWidth="1"/>
    <col min="7" max="7" width="11.5703125" customWidth="1"/>
    <col min="8" max="8" width="12" customWidth="1"/>
    <col min="9" max="9" width="16.42578125" customWidth="1"/>
    <col min="10" max="10" width="15" customWidth="1"/>
    <col min="11" max="11" width="19.7109375" customWidth="1"/>
    <col min="15" max="15" width="19.140625" customWidth="1"/>
    <col min="16" max="16" width="12.7109375" customWidth="1"/>
    <col min="17" max="17" width="10.5703125" customWidth="1"/>
  </cols>
  <sheetData>
    <row r="1" spans="1:17" ht="18">
      <c r="A1" s="1"/>
      <c r="B1" s="36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2"/>
      <c r="N1" s="2"/>
      <c r="O1" s="3"/>
      <c r="P1" s="3"/>
      <c r="Q1" s="3"/>
    </row>
    <row r="2" spans="1:17" ht="14.25">
      <c r="A2" s="38"/>
      <c r="B2" s="39" t="s">
        <v>1</v>
      </c>
      <c r="C2" s="41" t="s">
        <v>2</v>
      </c>
      <c r="D2" s="42"/>
      <c r="E2" s="43" t="s">
        <v>3</v>
      </c>
      <c r="F2" s="42"/>
      <c r="G2" s="44" t="s">
        <v>4</v>
      </c>
      <c r="H2" s="42"/>
      <c r="I2" s="45" t="s">
        <v>5</v>
      </c>
      <c r="J2" s="46" t="s">
        <v>6</v>
      </c>
      <c r="K2" s="47"/>
      <c r="L2" s="42"/>
      <c r="M2" s="4"/>
      <c r="N2" s="4"/>
      <c r="O2" s="3"/>
      <c r="P2" s="3"/>
      <c r="Q2" s="3"/>
    </row>
    <row r="3" spans="1:17" ht="53.25" customHeight="1">
      <c r="A3" s="37"/>
      <c r="B3" s="40"/>
      <c r="C3" s="5" t="s">
        <v>7</v>
      </c>
      <c r="D3" s="5" t="s">
        <v>8</v>
      </c>
      <c r="E3" s="6" t="s">
        <v>7</v>
      </c>
      <c r="F3" s="6" t="s">
        <v>8</v>
      </c>
      <c r="G3" s="7" t="s">
        <v>7</v>
      </c>
      <c r="H3" s="7" t="s">
        <v>8</v>
      </c>
      <c r="I3" s="40"/>
      <c r="J3" s="8" t="s">
        <v>9</v>
      </c>
      <c r="K3" s="8" t="s">
        <v>10</v>
      </c>
      <c r="L3" s="8" t="s">
        <v>11</v>
      </c>
      <c r="M3" s="4"/>
      <c r="N3" s="4"/>
      <c r="O3" s="9"/>
      <c r="P3" s="9"/>
      <c r="Q3" s="9"/>
    </row>
    <row r="4" spans="1:17" ht="57.75">
      <c r="A4" s="10" t="s">
        <v>12</v>
      </c>
      <c r="B4" s="11">
        <v>56</v>
      </c>
      <c r="C4" s="12">
        <v>32</v>
      </c>
      <c r="D4" s="13">
        <f t="shared" ref="D4:D72" si="0">(C4*100)/B4</f>
        <v>57.142857142857146</v>
      </c>
      <c r="E4" s="14">
        <v>24</v>
      </c>
      <c r="F4" s="15">
        <f t="shared" ref="F4:F72" si="1">(E4*100)/B4</f>
        <v>42.857142857142854</v>
      </c>
      <c r="G4" s="16">
        <v>0</v>
      </c>
      <c r="H4" s="17">
        <f t="shared" ref="H4:H68" si="2">(G4*100)/B4</f>
        <v>0</v>
      </c>
      <c r="I4" s="18"/>
      <c r="J4" s="18" t="s">
        <v>13</v>
      </c>
      <c r="K4" s="18">
        <v>89613496328</v>
      </c>
      <c r="L4" s="18" t="s">
        <v>14</v>
      </c>
      <c r="O4" s="3"/>
      <c r="P4" s="3"/>
      <c r="Q4" s="3"/>
    </row>
    <row r="5" spans="1:17" ht="57.75">
      <c r="A5" s="10" t="s">
        <v>15</v>
      </c>
      <c r="B5" s="11">
        <v>21</v>
      </c>
      <c r="C5" s="12">
        <v>3</v>
      </c>
      <c r="D5" s="13">
        <f t="shared" si="0"/>
        <v>14.285714285714286</v>
      </c>
      <c r="E5" s="14">
        <v>14</v>
      </c>
      <c r="F5" s="15">
        <f t="shared" si="1"/>
        <v>66.666666666666671</v>
      </c>
      <c r="G5" s="16">
        <v>4</v>
      </c>
      <c r="H5" s="17">
        <f t="shared" si="2"/>
        <v>19.047619047619047</v>
      </c>
      <c r="I5" s="18"/>
      <c r="J5" s="18" t="s">
        <v>16</v>
      </c>
      <c r="K5" s="18">
        <v>89373691855</v>
      </c>
      <c r="L5" s="18" t="s">
        <v>17</v>
      </c>
      <c r="O5" s="3"/>
      <c r="P5" s="3"/>
      <c r="Q5" s="3"/>
    </row>
    <row r="6" spans="1:17" ht="29.25">
      <c r="A6" s="10" t="s">
        <v>18</v>
      </c>
      <c r="B6" s="11">
        <v>16</v>
      </c>
      <c r="C6" s="12">
        <v>15</v>
      </c>
      <c r="D6" s="13">
        <f t="shared" si="0"/>
        <v>93.75</v>
      </c>
      <c r="E6" s="14">
        <v>1</v>
      </c>
      <c r="F6" s="15">
        <f t="shared" si="1"/>
        <v>6.25</v>
      </c>
      <c r="G6" s="16">
        <v>0</v>
      </c>
      <c r="H6" s="17">
        <f t="shared" si="2"/>
        <v>0</v>
      </c>
      <c r="I6" s="18"/>
      <c r="J6" s="18" t="s">
        <v>19</v>
      </c>
      <c r="K6" s="18">
        <v>89659308560</v>
      </c>
      <c r="L6" s="18" t="s">
        <v>20</v>
      </c>
      <c r="O6" s="3"/>
      <c r="P6" s="3"/>
      <c r="Q6" s="3"/>
    </row>
    <row r="7" spans="1:17" ht="43.5">
      <c r="A7" s="10" t="s">
        <v>21</v>
      </c>
      <c r="B7" s="11">
        <v>14</v>
      </c>
      <c r="C7" s="12">
        <v>10</v>
      </c>
      <c r="D7" s="13">
        <f t="shared" si="0"/>
        <v>71.428571428571431</v>
      </c>
      <c r="E7" s="14">
        <v>2</v>
      </c>
      <c r="F7" s="15">
        <f t="shared" si="1"/>
        <v>14.285714285714286</v>
      </c>
      <c r="G7" s="16">
        <v>0</v>
      </c>
      <c r="H7" s="17">
        <f t="shared" si="2"/>
        <v>0</v>
      </c>
      <c r="I7" s="18"/>
      <c r="J7" s="18" t="s">
        <v>22</v>
      </c>
      <c r="K7" s="18">
        <v>89273147802</v>
      </c>
      <c r="L7" s="18" t="s">
        <v>23</v>
      </c>
      <c r="O7" s="3"/>
      <c r="P7" s="3"/>
      <c r="Q7" s="3"/>
    </row>
    <row r="8" spans="1:17" ht="43.5">
      <c r="A8" s="10" t="s">
        <v>24</v>
      </c>
      <c r="B8" s="11">
        <v>20</v>
      </c>
      <c r="C8" s="12">
        <v>10</v>
      </c>
      <c r="D8" s="13">
        <f t="shared" si="0"/>
        <v>50</v>
      </c>
      <c r="E8" s="14">
        <v>5</v>
      </c>
      <c r="F8" s="15">
        <f t="shared" si="1"/>
        <v>25</v>
      </c>
      <c r="G8" s="16">
        <v>5</v>
      </c>
      <c r="H8" s="17">
        <f t="shared" si="2"/>
        <v>25</v>
      </c>
      <c r="I8" s="18"/>
      <c r="J8" s="18" t="s">
        <v>25</v>
      </c>
      <c r="K8" s="18">
        <v>89279464023</v>
      </c>
      <c r="L8" s="18" t="s">
        <v>26</v>
      </c>
      <c r="O8" s="3"/>
      <c r="P8" s="3"/>
      <c r="Q8" s="3"/>
    </row>
    <row r="9" spans="1:17" ht="43.5">
      <c r="A9" s="10" t="s">
        <v>27</v>
      </c>
      <c r="B9" s="11">
        <v>31</v>
      </c>
      <c r="C9" s="12">
        <v>12</v>
      </c>
      <c r="D9" s="13">
        <f t="shared" si="0"/>
        <v>38.70967741935484</v>
      </c>
      <c r="E9" s="14">
        <v>19</v>
      </c>
      <c r="F9" s="15">
        <f t="shared" si="1"/>
        <v>61.29032258064516</v>
      </c>
      <c r="G9" s="16">
        <v>0</v>
      </c>
      <c r="H9" s="17">
        <f t="shared" si="2"/>
        <v>0</v>
      </c>
      <c r="I9" s="18"/>
      <c r="J9" s="18" t="s">
        <v>28</v>
      </c>
      <c r="K9" s="18">
        <v>89063727597</v>
      </c>
      <c r="L9" s="18" t="s">
        <v>29</v>
      </c>
      <c r="O9" s="3"/>
      <c r="P9" s="3"/>
      <c r="Q9" s="3"/>
    </row>
    <row r="10" spans="1:17" ht="43.5">
      <c r="A10" s="10" t="s">
        <v>30</v>
      </c>
      <c r="B10" s="11">
        <v>23</v>
      </c>
      <c r="C10" s="12">
        <v>3</v>
      </c>
      <c r="D10" s="13">
        <f t="shared" si="0"/>
        <v>13.043478260869565</v>
      </c>
      <c r="E10" s="14">
        <v>20</v>
      </c>
      <c r="F10" s="15">
        <f t="shared" si="1"/>
        <v>86.956521739130437</v>
      </c>
      <c r="G10" s="16">
        <v>0</v>
      </c>
      <c r="H10" s="17">
        <f t="shared" si="2"/>
        <v>0</v>
      </c>
      <c r="I10" s="18"/>
      <c r="J10" s="18" t="s">
        <v>31</v>
      </c>
      <c r="K10" s="18">
        <v>89374779717</v>
      </c>
      <c r="L10" s="18" t="s">
        <v>32</v>
      </c>
      <c r="O10" s="3"/>
      <c r="P10" s="3"/>
      <c r="Q10" s="3"/>
    </row>
    <row r="11" spans="1:17" ht="43.5">
      <c r="A11" s="10" t="s">
        <v>33</v>
      </c>
      <c r="B11" s="11">
        <v>15</v>
      </c>
      <c r="C11" s="12">
        <v>8</v>
      </c>
      <c r="D11" s="13">
        <f t="shared" si="0"/>
        <v>53.333333333333336</v>
      </c>
      <c r="E11" s="14">
        <v>7</v>
      </c>
      <c r="F11" s="15">
        <f t="shared" si="1"/>
        <v>46.666666666666664</v>
      </c>
      <c r="G11" s="16">
        <v>0</v>
      </c>
      <c r="H11" s="17">
        <f t="shared" si="2"/>
        <v>0</v>
      </c>
      <c r="I11" s="18"/>
      <c r="J11" s="18" t="s">
        <v>34</v>
      </c>
      <c r="K11" s="18">
        <v>89279383578</v>
      </c>
      <c r="L11" s="18" t="s">
        <v>35</v>
      </c>
      <c r="O11" s="3"/>
      <c r="P11" s="3"/>
      <c r="Q11" s="3"/>
    </row>
    <row r="12" spans="1:17" ht="43.5">
      <c r="A12" s="10" t="s">
        <v>36</v>
      </c>
      <c r="B12" s="11">
        <v>23</v>
      </c>
      <c r="C12" s="12">
        <v>12</v>
      </c>
      <c r="D12" s="13">
        <f t="shared" si="0"/>
        <v>52.173913043478258</v>
      </c>
      <c r="E12" s="14">
        <v>11</v>
      </c>
      <c r="F12" s="15">
        <f t="shared" si="1"/>
        <v>47.826086956521742</v>
      </c>
      <c r="G12" s="16">
        <v>0</v>
      </c>
      <c r="H12" s="17">
        <f t="shared" si="2"/>
        <v>0</v>
      </c>
      <c r="I12" s="18"/>
      <c r="J12" s="18" t="s">
        <v>37</v>
      </c>
      <c r="K12" s="18">
        <v>89603922664</v>
      </c>
      <c r="L12" s="18" t="s">
        <v>38</v>
      </c>
      <c r="O12" s="3"/>
      <c r="P12" s="3"/>
      <c r="Q12" s="3"/>
    </row>
    <row r="13" spans="1:17" ht="57.75">
      <c r="A13" s="10" t="s">
        <v>39</v>
      </c>
      <c r="B13" s="11">
        <v>12</v>
      </c>
      <c r="C13" s="12">
        <v>11</v>
      </c>
      <c r="D13" s="13">
        <f t="shared" si="0"/>
        <v>91.666666666666671</v>
      </c>
      <c r="E13" s="14">
        <v>1</v>
      </c>
      <c r="F13" s="15">
        <f t="shared" si="1"/>
        <v>8.3333333333333339</v>
      </c>
      <c r="G13" s="16">
        <v>0</v>
      </c>
      <c r="H13" s="17">
        <f t="shared" si="2"/>
        <v>0</v>
      </c>
      <c r="I13" s="18"/>
      <c r="J13" s="18" t="s">
        <v>40</v>
      </c>
      <c r="K13" s="18">
        <v>89625230098</v>
      </c>
      <c r="L13" s="18" t="s">
        <v>41</v>
      </c>
      <c r="O13" s="3"/>
      <c r="P13" s="3"/>
      <c r="Q13" s="3"/>
    </row>
    <row r="14" spans="1:17" ht="43.5">
      <c r="A14" s="10" t="s">
        <v>42</v>
      </c>
      <c r="B14" s="19">
        <v>43</v>
      </c>
      <c r="C14" s="12">
        <v>9</v>
      </c>
      <c r="D14" s="13">
        <f t="shared" si="0"/>
        <v>20.930232558139537</v>
      </c>
      <c r="E14" s="14">
        <v>34</v>
      </c>
      <c r="F14" s="15">
        <f t="shared" si="1"/>
        <v>79.069767441860463</v>
      </c>
      <c r="G14" s="16">
        <v>0</v>
      </c>
      <c r="H14" s="17">
        <f t="shared" si="2"/>
        <v>0</v>
      </c>
      <c r="I14" s="20"/>
      <c r="J14" s="20" t="s">
        <v>43</v>
      </c>
      <c r="K14" s="20">
        <v>89033551378</v>
      </c>
      <c r="L14" s="20" t="s">
        <v>44</v>
      </c>
      <c r="O14" s="3"/>
      <c r="P14" s="3"/>
      <c r="Q14" s="3"/>
    </row>
    <row r="15" spans="1:17" ht="43.5">
      <c r="A15" s="10" t="s">
        <v>45</v>
      </c>
      <c r="B15" s="11">
        <v>15</v>
      </c>
      <c r="C15" s="12">
        <v>10</v>
      </c>
      <c r="D15" s="13">
        <f t="shared" si="0"/>
        <v>66.666666666666671</v>
      </c>
      <c r="E15" s="14">
        <v>5</v>
      </c>
      <c r="F15" s="15">
        <f t="shared" si="1"/>
        <v>33.333333333333336</v>
      </c>
      <c r="G15" s="16">
        <v>0</v>
      </c>
      <c r="H15" s="17">
        <f t="shared" si="2"/>
        <v>0</v>
      </c>
      <c r="I15" s="18"/>
      <c r="J15" s="18" t="s">
        <v>46</v>
      </c>
      <c r="K15" s="18">
        <v>89297545188</v>
      </c>
      <c r="L15" s="18" t="s">
        <v>47</v>
      </c>
      <c r="O15" s="3"/>
      <c r="P15" s="3"/>
      <c r="Q15" s="3"/>
    </row>
    <row r="16" spans="1:17" ht="43.5">
      <c r="A16" s="10" t="s">
        <v>48</v>
      </c>
      <c r="B16" s="11">
        <v>23</v>
      </c>
      <c r="C16" s="12">
        <v>4</v>
      </c>
      <c r="D16" s="13">
        <f t="shared" si="0"/>
        <v>17.391304347826086</v>
      </c>
      <c r="E16" s="14">
        <v>19</v>
      </c>
      <c r="F16" s="15">
        <f t="shared" si="1"/>
        <v>82.608695652173907</v>
      </c>
      <c r="G16" s="16">
        <v>0</v>
      </c>
      <c r="H16" s="17">
        <f t="shared" si="2"/>
        <v>0</v>
      </c>
      <c r="I16" s="18"/>
      <c r="J16" s="18" t="s">
        <v>49</v>
      </c>
      <c r="K16" s="18">
        <v>89870393763</v>
      </c>
      <c r="L16" s="18" t="s">
        <v>50</v>
      </c>
      <c r="O16" s="3"/>
      <c r="P16" s="3"/>
      <c r="Q16" s="3"/>
    </row>
    <row r="17" spans="1:17" ht="43.5">
      <c r="A17" s="10" t="s">
        <v>51</v>
      </c>
      <c r="B17" s="11">
        <v>11</v>
      </c>
      <c r="C17" s="12">
        <v>3</v>
      </c>
      <c r="D17" s="13">
        <f t="shared" si="0"/>
        <v>27.272727272727273</v>
      </c>
      <c r="E17" s="14">
        <v>8</v>
      </c>
      <c r="F17" s="15">
        <f t="shared" si="1"/>
        <v>72.727272727272734</v>
      </c>
      <c r="G17" s="16">
        <v>0</v>
      </c>
      <c r="H17" s="17">
        <f t="shared" si="2"/>
        <v>0</v>
      </c>
      <c r="I17" s="18"/>
      <c r="J17" s="18" t="s">
        <v>52</v>
      </c>
      <c r="K17" s="18">
        <v>89610484481</v>
      </c>
      <c r="L17" s="18" t="s">
        <v>53</v>
      </c>
      <c r="O17" s="3"/>
      <c r="P17" s="3"/>
      <c r="Q17" s="3"/>
    </row>
    <row r="18" spans="1:17" ht="43.5">
      <c r="A18" s="10" t="s">
        <v>54</v>
      </c>
      <c r="B18" s="11">
        <v>15</v>
      </c>
      <c r="C18" s="12">
        <v>3</v>
      </c>
      <c r="D18" s="13">
        <f t="shared" si="0"/>
        <v>20</v>
      </c>
      <c r="E18" s="14">
        <v>12</v>
      </c>
      <c r="F18" s="15">
        <f t="shared" si="1"/>
        <v>80</v>
      </c>
      <c r="G18" s="16">
        <v>0</v>
      </c>
      <c r="H18" s="17">
        <f t="shared" si="2"/>
        <v>0</v>
      </c>
      <c r="I18" s="18"/>
      <c r="J18" s="18" t="s">
        <v>55</v>
      </c>
      <c r="K18" s="18">
        <v>89061030227</v>
      </c>
      <c r="L18" s="18" t="s">
        <v>56</v>
      </c>
      <c r="O18" s="3"/>
      <c r="P18" s="3"/>
      <c r="Q18" s="3"/>
    </row>
    <row r="19" spans="1:17" ht="43.5">
      <c r="A19" s="10" t="s">
        <v>57</v>
      </c>
      <c r="B19" s="19">
        <v>19</v>
      </c>
      <c r="C19" s="12">
        <v>14</v>
      </c>
      <c r="D19" s="13">
        <f t="shared" si="0"/>
        <v>73.684210526315795</v>
      </c>
      <c r="E19" s="14">
        <v>5</v>
      </c>
      <c r="F19" s="15">
        <f t="shared" si="1"/>
        <v>26.315789473684209</v>
      </c>
      <c r="G19" s="16">
        <v>0</v>
      </c>
      <c r="H19" s="17">
        <f t="shared" si="2"/>
        <v>0</v>
      </c>
      <c r="I19" s="20"/>
      <c r="J19" s="20" t="s">
        <v>58</v>
      </c>
      <c r="K19" s="20">
        <v>89373186613</v>
      </c>
      <c r="L19" s="20" t="s">
        <v>59</v>
      </c>
      <c r="O19" s="3"/>
      <c r="P19" s="3"/>
      <c r="Q19" s="3"/>
    </row>
    <row r="20" spans="1:17" ht="43.5">
      <c r="A20" s="10" t="s">
        <v>60</v>
      </c>
      <c r="B20" s="11">
        <v>14</v>
      </c>
      <c r="C20" s="12">
        <v>8</v>
      </c>
      <c r="D20" s="13">
        <f t="shared" si="0"/>
        <v>57.142857142857146</v>
      </c>
      <c r="E20" s="14">
        <v>6</v>
      </c>
      <c r="F20" s="15">
        <f t="shared" si="1"/>
        <v>42.857142857142854</v>
      </c>
      <c r="G20" s="16">
        <v>0</v>
      </c>
      <c r="H20" s="17">
        <f t="shared" si="2"/>
        <v>0</v>
      </c>
      <c r="I20" s="18"/>
      <c r="J20" s="18" t="s">
        <v>61</v>
      </c>
      <c r="K20" s="18">
        <v>89279476268</v>
      </c>
      <c r="L20" s="18" t="s">
        <v>62</v>
      </c>
      <c r="O20" s="3"/>
      <c r="P20" s="3"/>
      <c r="Q20" s="3"/>
    </row>
    <row r="21" spans="1:17" ht="45.75">
      <c r="A21" s="10" t="s">
        <v>63</v>
      </c>
      <c r="B21" s="19">
        <v>14</v>
      </c>
      <c r="C21" s="12">
        <v>5</v>
      </c>
      <c r="D21" s="13">
        <f t="shared" si="0"/>
        <v>35.714285714285715</v>
      </c>
      <c r="E21" s="14">
        <v>8</v>
      </c>
      <c r="F21" s="15">
        <f t="shared" si="1"/>
        <v>57.142857142857146</v>
      </c>
      <c r="G21" s="16">
        <v>1</v>
      </c>
      <c r="H21" s="17">
        <f t="shared" si="2"/>
        <v>7.1428571428571432</v>
      </c>
      <c r="I21" s="20"/>
      <c r="J21" s="20" t="s">
        <v>64</v>
      </c>
      <c r="K21" s="20">
        <v>89373124929</v>
      </c>
      <c r="L21" s="21" t="s">
        <v>65</v>
      </c>
      <c r="O21" s="3"/>
      <c r="P21" s="3"/>
      <c r="Q21" s="3"/>
    </row>
    <row r="22" spans="1:17" ht="43.5">
      <c r="A22" s="10" t="s">
        <v>66</v>
      </c>
      <c r="B22" s="11">
        <v>34</v>
      </c>
      <c r="C22" s="12">
        <v>17</v>
      </c>
      <c r="D22" s="13">
        <f t="shared" si="0"/>
        <v>50</v>
      </c>
      <c r="E22" s="14">
        <v>17</v>
      </c>
      <c r="F22" s="15">
        <f t="shared" si="1"/>
        <v>50</v>
      </c>
      <c r="G22" s="16">
        <v>0</v>
      </c>
      <c r="H22" s="17">
        <f t="shared" si="2"/>
        <v>0</v>
      </c>
      <c r="I22" s="18"/>
      <c r="J22" s="18" t="s">
        <v>67</v>
      </c>
      <c r="K22" s="18">
        <v>89870173662</v>
      </c>
      <c r="L22" s="18" t="s">
        <v>68</v>
      </c>
      <c r="O22" s="3"/>
      <c r="P22" s="3"/>
      <c r="Q22" s="3"/>
    </row>
    <row r="23" spans="1:17" ht="43.5">
      <c r="A23" s="10" t="s">
        <v>69</v>
      </c>
      <c r="B23" s="11">
        <v>22</v>
      </c>
      <c r="C23" s="12">
        <v>20</v>
      </c>
      <c r="D23" s="13">
        <f t="shared" si="0"/>
        <v>90.909090909090907</v>
      </c>
      <c r="E23" s="14">
        <v>2</v>
      </c>
      <c r="F23" s="15">
        <f t="shared" si="1"/>
        <v>9.0909090909090917</v>
      </c>
      <c r="G23" s="16">
        <v>0</v>
      </c>
      <c r="H23" s="17">
        <f t="shared" si="2"/>
        <v>0</v>
      </c>
      <c r="I23" s="18"/>
      <c r="J23" s="18" t="s">
        <v>70</v>
      </c>
      <c r="K23" s="18">
        <v>83476835153</v>
      </c>
      <c r="L23" s="22" t="s">
        <v>71</v>
      </c>
      <c r="O23" s="3"/>
      <c r="P23" s="3"/>
      <c r="Q23" s="3"/>
    </row>
    <row r="24" spans="1:17" ht="43.5">
      <c r="A24" s="10" t="s">
        <v>72</v>
      </c>
      <c r="B24" s="11">
        <v>20</v>
      </c>
      <c r="C24" s="12">
        <v>20</v>
      </c>
      <c r="D24" s="13">
        <f t="shared" si="0"/>
        <v>100</v>
      </c>
      <c r="E24" s="14">
        <v>0</v>
      </c>
      <c r="F24" s="15">
        <f t="shared" si="1"/>
        <v>0</v>
      </c>
      <c r="G24" s="16">
        <v>0</v>
      </c>
      <c r="H24" s="17">
        <f t="shared" si="2"/>
        <v>0</v>
      </c>
      <c r="I24" s="18"/>
      <c r="J24" s="18" t="s">
        <v>73</v>
      </c>
      <c r="K24" s="18">
        <v>89050010755</v>
      </c>
      <c r="L24" s="18" t="s">
        <v>74</v>
      </c>
      <c r="O24" s="3"/>
      <c r="P24" s="3"/>
      <c r="Q24" s="3"/>
    </row>
    <row r="25" spans="1:17" ht="57.75">
      <c r="A25" s="10" t="s">
        <v>75</v>
      </c>
      <c r="B25" s="11">
        <v>29</v>
      </c>
      <c r="C25" s="12">
        <v>0</v>
      </c>
      <c r="D25" s="13">
        <f t="shared" si="0"/>
        <v>0</v>
      </c>
      <c r="E25" s="14">
        <v>23</v>
      </c>
      <c r="F25" s="15">
        <f t="shared" si="1"/>
        <v>79.310344827586206</v>
      </c>
      <c r="G25" s="16">
        <v>6</v>
      </c>
      <c r="H25" s="17">
        <f t="shared" si="2"/>
        <v>20.689655172413794</v>
      </c>
      <c r="I25" s="18"/>
      <c r="J25" s="18" t="s">
        <v>76</v>
      </c>
      <c r="K25" s="18">
        <v>89174531548</v>
      </c>
      <c r="L25" s="18" t="s">
        <v>77</v>
      </c>
      <c r="O25" s="3"/>
      <c r="P25" s="3"/>
      <c r="Q25" s="3"/>
    </row>
    <row r="26" spans="1:17" ht="86.25">
      <c r="A26" s="10" t="s">
        <v>78</v>
      </c>
      <c r="B26" s="19">
        <v>11</v>
      </c>
      <c r="C26" s="12">
        <v>10</v>
      </c>
      <c r="D26" s="13">
        <f t="shared" si="0"/>
        <v>90.909090909090907</v>
      </c>
      <c r="E26" s="14">
        <v>1</v>
      </c>
      <c r="F26" s="15">
        <f t="shared" si="1"/>
        <v>9.0909090909090917</v>
      </c>
      <c r="G26" s="16">
        <v>0</v>
      </c>
      <c r="H26" s="17">
        <f t="shared" si="2"/>
        <v>0</v>
      </c>
      <c r="I26" s="20"/>
      <c r="J26" s="20" t="s">
        <v>79</v>
      </c>
      <c r="K26" s="20">
        <v>89962565296</v>
      </c>
      <c r="L26" s="20" t="s">
        <v>80</v>
      </c>
      <c r="O26" s="3"/>
      <c r="P26" s="3"/>
      <c r="Q26" s="3"/>
    </row>
    <row r="27" spans="1:17" ht="43.5">
      <c r="A27" s="10" t="s">
        <v>81</v>
      </c>
      <c r="B27" s="11">
        <v>18</v>
      </c>
      <c r="C27" s="12">
        <v>5</v>
      </c>
      <c r="D27" s="13">
        <f t="shared" si="0"/>
        <v>27.777777777777779</v>
      </c>
      <c r="E27" s="14">
        <v>11</v>
      </c>
      <c r="F27" s="15">
        <f t="shared" si="1"/>
        <v>61.111111111111114</v>
      </c>
      <c r="G27" s="16">
        <v>2</v>
      </c>
      <c r="H27" s="17">
        <f t="shared" si="2"/>
        <v>11.111111111111111</v>
      </c>
      <c r="I27" s="18"/>
      <c r="J27" s="18" t="s">
        <v>82</v>
      </c>
      <c r="K27" s="18">
        <v>89371538839</v>
      </c>
      <c r="L27" s="18" t="s">
        <v>83</v>
      </c>
      <c r="O27" s="3"/>
      <c r="P27" s="3"/>
      <c r="Q27" s="3"/>
    </row>
    <row r="28" spans="1:17" ht="43.5">
      <c r="A28" s="10" t="s">
        <v>84</v>
      </c>
      <c r="B28" s="19">
        <v>12</v>
      </c>
      <c r="C28" s="12">
        <v>6</v>
      </c>
      <c r="D28" s="13">
        <f t="shared" si="0"/>
        <v>50</v>
      </c>
      <c r="E28" s="14">
        <v>4</v>
      </c>
      <c r="F28" s="15">
        <f t="shared" si="1"/>
        <v>33.333333333333336</v>
      </c>
      <c r="G28" s="16">
        <v>2</v>
      </c>
      <c r="H28" s="17">
        <f t="shared" si="2"/>
        <v>16.666666666666668</v>
      </c>
      <c r="I28" s="20"/>
      <c r="J28" s="20" t="s">
        <v>85</v>
      </c>
      <c r="K28" s="20" t="s">
        <v>86</v>
      </c>
      <c r="L28" s="20" t="s">
        <v>87</v>
      </c>
      <c r="O28" s="3"/>
      <c r="P28" s="3"/>
      <c r="Q28" s="3"/>
    </row>
    <row r="29" spans="1:17" ht="43.5">
      <c r="A29" s="10" t="s">
        <v>88</v>
      </c>
      <c r="B29" s="11">
        <v>28</v>
      </c>
      <c r="C29" s="12">
        <v>7</v>
      </c>
      <c r="D29" s="13">
        <f t="shared" si="0"/>
        <v>25</v>
      </c>
      <c r="E29" s="14">
        <v>17</v>
      </c>
      <c r="F29" s="15">
        <f t="shared" si="1"/>
        <v>60.714285714285715</v>
      </c>
      <c r="G29" s="16">
        <v>4</v>
      </c>
      <c r="H29" s="17">
        <f t="shared" si="2"/>
        <v>14.285714285714286</v>
      </c>
      <c r="I29" s="18"/>
      <c r="J29" s="18" t="s">
        <v>89</v>
      </c>
      <c r="K29" s="18">
        <v>89603879197</v>
      </c>
      <c r="L29" s="18" t="s">
        <v>90</v>
      </c>
      <c r="O29" s="3"/>
      <c r="P29" s="3"/>
      <c r="Q29" s="3"/>
    </row>
    <row r="30" spans="1:17" ht="43.5">
      <c r="A30" s="10" t="s">
        <v>91</v>
      </c>
      <c r="B30" s="11">
        <v>22</v>
      </c>
      <c r="C30" s="12">
        <v>0</v>
      </c>
      <c r="D30" s="13">
        <f t="shared" si="0"/>
        <v>0</v>
      </c>
      <c r="E30" s="14">
        <v>22</v>
      </c>
      <c r="F30" s="15">
        <f t="shared" si="1"/>
        <v>100</v>
      </c>
      <c r="G30" s="16">
        <v>0</v>
      </c>
      <c r="H30" s="17">
        <f t="shared" si="2"/>
        <v>0</v>
      </c>
      <c r="I30" s="18"/>
      <c r="J30" s="18" t="s">
        <v>92</v>
      </c>
      <c r="K30" s="18">
        <v>89632357148</v>
      </c>
      <c r="L30" s="18" t="s">
        <v>93</v>
      </c>
      <c r="O30" s="3"/>
      <c r="P30" s="3"/>
      <c r="Q30" s="3"/>
    </row>
    <row r="31" spans="1:17" ht="43.5">
      <c r="A31" s="10" t="s">
        <v>94</v>
      </c>
      <c r="B31" s="11">
        <v>33</v>
      </c>
      <c r="C31" s="12">
        <v>33</v>
      </c>
      <c r="D31" s="13">
        <f t="shared" si="0"/>
        <v>100</v>
      </c>
      <c r="E31" s="14">
        <v>0</v>
      </c>
      <c r="F31" s="15">
        <f t="shared" si="1"/>
        <v>0</v>
      </c>
      <c r="G31" s="16">
        <v>0</v>
      </c>
      <c r="H31" s="17">
        <f t="shared" si="2"/>
        <v>0</v>
      </c>
      <c r="I31" s="18"/>
      <c r="J31" s="18" t="s">
        <v>95</v>
      </c>
      <c r="K31" s="18">
        <v>89962900894</v>
      </c>
      <c r="L31" s="18" t="s">
        <v>96</v>
      </c>
      <c r="O31" s="3"/>
      <c r="P31" s="3"/>
      <c r="Q31" s="3"/>
    </row>
    <row r="32" spans="1:17" ht="43.5">
      <c r="A32" s="10" t="s">
        <v>97</v>
      </c>
      <c r="B32" s="19">
        <v>13</v>
      </c>
      <c r="C32" s="12">
        <v>1</v>
      </c>
      <c r="D32" s="13">
        <f t="shared" si="0"/>
        <v>7.6923076923076925</v>
      </c>
      <c r="E32" s="14">
        <v>12</v>
      </c>
      <c r="F32" s="15">
        <f t="shared" si="1"/>
        <v>92.307692307692307</v>
      </c>
      <c r="G32" s="17"/>
      <c r="H32" s="17">
        <f t="shared" si="2"/>
        <v>0</v>
      </c>
      <c r="I32" s="20"/>
      <c r="J32" s="20" t="s">
        <v>98</v>
      </c>
      <c r="K32" s="20">
        <v>89177634663</v>
      </c>
      <c r="L32" s="20" t="s">
        <v>99</v>
      </c>
      <c r="O32" s="3"/>
      <c r="P32" s="3"/>
      <c r="Q32" s="3"/>
    </row>
    <row r="33" spans="1:17" ht="43.5">
      <c r="A33" s="10" t="s">
        <v>100</v>
      </c>
      <c r="B33" s="11">
        <v>21</v>
      </c>
      <c r="C33" s="12">
        <v>12</v>
      </c>
      <c r="D33" s="13">
        <f t="shared" si="0"/>
        <v>57.142857142857146</v>
      </c>
      <c r="E33" s="14">
        <v>9</v>
      </c>
      <c r="F33" s="15">
        <f t="shared" si="1"/>
        <v>42.857142857142854</v>
      </c>
      <c r="G33" s="16">
        <v>0</v>
      </c>
      <c r="H33" s="17">
        <f t="shared" si="2"/>
        <v>0</v>
      </c>
      <c r="I33" s="18"/>
      <c r="J33" s="18" t="s">
        <v>101</v>
      </c>
      <c r="K33" s="18">
        <v>89371622575</v>
      </c>
      <c r="L33" s="18" t="s">
        <v>102</v>
      </c>
      <c r="O33" s="3"/>
      <c r="P33" s="3"/>
      <c r="Q33" s="3"/>
    </row>
    <row r="34" spans="1:17" ht="43.5">
      <c r="A34" s="10" t="s">
        <v>103</v>
      </c>
      <c r="B34" s="11">
        <v>20</v>
      </c>
      <c r="C34" s="12">
        <v>2</v>
      </c>
      <c r="D34" s="13">
        <f t="shared" si="0"/>
        <v>10</v>
      </c>
      <c r="E34" s="14">
        <v>13</v>
      </c>
      <c r="F34" s="15">
        <f t="shared" si="1"/>
        <v>65</v>
      </c>
      <c r="G34" s="16">
        <v>5</v>
      </c>
      <c r="H34" s="17">
        <f t="shared" si="2"/>
        <v>25</v>
      </c>
      <c r="I34" s="18"/>
      <c r="J34" s="18" t="s">
        <v>104</v>
      </c>
      <c r="K34" s="18">
        <v>89273498946</v>
      </c>
      <c r="L34" s="23" t="s">
        <v>105</v>
      </c>
      <c r="O34" s="3"/>
      <c r="P34" s="3"/>
      <c r="Q34" s="3"/>
    </row>
    <row r="35" spans="1:17" ht="57.75">
      <c r="A35" s="10" t="s">
        <v>106</v>
      </c>
      <c r="B35" s="11">
        <v>17</v>
      </c>
      <c r="C35" s="12">
        <v>7</v>
      </c>
      <c r="D35" s="13">
        <f t="shared" si="0"/>
        <v>41.176470588235297</v>
      </c>
      <c r="E35" s="14">
        <v>10</v>
      </c>
      <c r="F35" s="15">
        <f t="shared" si="1"/>
        <v>58.823529411764703</v>
      </c>
      <c r="G35" s="16">
        <v>0</v>
      </c>
      <c r="H35" s="17">
        <f t="shared" si="2"/>
        <v>0</v>
      </c>
      <c r="I35" s="18"/>
      <c r="J35" s="18" t="s">
        <v>107</v>
      </c>
      <c r="K35" s="18" t="s">
        <v>108</v>
      </c>
      <c r="L35" s="18" t="s">
        <v>109</v>
      </c>
      <c r="O35" s="3"/>
      <c r="P35" s="3"/>
      <c r="Q35" s="3"/>
    </row>
    <row r="36" spans="1:17" ht="29.25">
      <c r="A36" s="10" t="s">
        <v>110</v>
      </c>
      <c r="B36" s="11">
        <v>18</v>
      </c>
      <c r="C36" s="12">
        <v>10</v>
      </c>
      <c r="D36" s="13">
        <f t="shared" si="0"/>
        <v>55.555555555555557</v>
      </c>
      <c r="E36" s="14">
        <v>8</v>
      </c>
      <c r="F36" s="15">
        <f t="shared" si="1"/>
        <v>44.444444444444443</v>
      </c>
      <c r="G36" s="16">
        <v>0</v>
      </c>
      <c r="H36" s="17">
        <f t="shared" si="2"/>
        <v>0</v>
      </c>
      <c r="I36" s="18"/>
      <c r="J36" s="18"/>
      <c r="K36" s="18">
        <v>83475977780</v>
      </c>
      <c r="L36" s="18" t="s">
        <v>111</v>
      </c>
      <c r="O36" s="3"/>
      <c r="P36" s="3"/>
      <c r="Q36" s="3"/>
    </row>
    <row r="37" spans="1:17" ht="43.5">
      <c r="A37" s="10" t="s">
        <v>112</v>
      </c>
      <c r="B37" s="19">
        <v>28</v>
      </c>
      <c r="C37" s="12">
        <v>0</v>
      </c>
      <c r="D37" s="13">
        <f t="shared" si="0"/>
        <v>0</v>
      </c>
      <c r="E37" s="14">
        <v>23</v>
      </c>
      <c r="F37" s="15">
        <f t="shared" si="1"/>
        <v>82.142857142857139</v>
      </c>
      <c r="G37" s="16">
        <v>5</v>
      </c>
      <c r="H37" s="17">
        <f t="shared" si="2"/>
        <v>17.857142857142858</v>
      </c>
      <c r="I37" s="20"/>
      <c r="J37" s="20" t="s">
        <v>113</v>
      </c>
      <c r="K37" s="20">
        <v>89373637040</v>
      </c>
      <c r="L37" s="24" t="s">
        <v>114</v>
      </c>
      <c r="O37" s="3"/>
      <c r="P37" s="3"/>
      <c r="Q37" s="3"/>
    </row>
    <row r="38" spans="1:17" ht="86.25">
      <c r="A38" s="10" t="s">
        <v>115</v>
      </c>
      <c r="B38" s="11">
        <v>11</v>
      </c>
      <c r="C38" s="12">
        <v>0</v>
      </c>
      <c r="D38" s="13">
        <f t="shared" si="0"/>
        <v>0</v>
      </c>
      <c r="E38" s="14">
        <v>11</v>
      </c>
      <c r="F38" s="15">
        <f t="shared" si="1"/>
        <v>100</v>
      </c>
      <c r="G38" s="16">
        <v>0</v>
      </c>
      <c r="H38" s="17">
        <f t="shared" si="2"/>
        <v>0</v>
      </c>
      <c r="I38" s="18"/>
      <c r="J38" s="18" t="s">
        <v>116</v>
      </c>
      <c r="K38" s="18" t="s">
        <v>117</v>
      </c>
      <c r="L38" s="18" t="s">
        <v>118</v>
      </c>
      <c r="O38" s="3"/>
      <c r="P38" s="3"/>
      <c r="Q38" s="3"/>
    </row>
    <row r="39" spans="1:17" ht="43.5">
      <c r="A39" s="10" t="s">
        <v>119</v>
      </c>
      <c r="B39" s="19">
        <v>17</v>
      </c>
      <c r="C39" s="12">
        <v>4</v>
      </c>
      <c r="D39" s="13">
        <f t="shared" si="0"/>
        <v>23.529411764705884</v>
      </c>
      <c r="E39" s="14">
        <v>8</v>
      </c>
      <c r="F39" s="15">
        <f t="shared" si="1"/>
        <v>47.058823529411768</v>
      </c>
      <c r="G39" s="16">
        <v>5</v>
      </c>
      <c r="H39" s="17">
        <f t="shared" si="2"/>
        <v>29.411764705882351</v>
      </c>
      <c r="I39" s="20"/>
      <c r="J39" s="20" t="s">
        <v>120</v>
      </c>
      <c r="K39" s="20">
        <v>89603954695</v>
      </c>
      <c r="L39" s="20" t="s">
        <v>121</v>
      </c>
      <c r="O39" s="3"/>
      <c r="P39" s="3"/>
      <c r="Q39" s="3"/>
    </row>
    <row r="40" spans="1:17" ht="43.5">
      <c r="A40" s="10" t="s">
        <v>122</v>
      </c>
      <c r="B40" s="19">
        <v>20</v>
      </c>
      <c r="C40" s="12">
        <v>0</v>
      </c>
      <c r="D40" s="13">
        <f t="shared" si="0"/>
        <v>0</v>
      </c>
      <c r="E40" s="14">
        <v>14</v>
      </c>
      <c r="F40" s="15">
        <f t="shared" si="1"/>
        <v>70</v>
      </c>
      <c r="G40" s="16">
        <v>6</v>
      </c>
      <c r="H40" s="17">
        <f t="shared" si="2"/>
        <v>30</v>
      </c>
      <c r="I40" s="20"/>
      <c r="J40" s="20" t="s">
        <v>123</v>
      </c>
      <c r="K40" s="20">
        <v>89272332037</v>
      </c>
      <c r="L40" s="20" t="s">
        <v>124</v>
      </c>
      <c r="O40" s="3"/>
      <c r="P40" s="3"/>
      <c r="Q40" s="3"/>
    </row>
    <row r="41" spans="1:17" ht="43.5">
      <c r="A41" s="10" t="s">
        <v>125</v>
      </c>
      <c r="B41" s="11">
        <v>6</v>
      </c>
      <c r="C41" s="12">
        <v>0</v>
      </c>
      <c r="D41" s="13">
        <f t="shared" si="0"/>
        <v>0</v>
      </c>
      <c r="E41" s="14">
        <v>4</v>
      </c>
      <c r="F41" s="15">
        <f t="shared" si="1"/>
        <v>66.666666666666671</v>
      </c>
      <c r="G41" s="16">
        <v>2</v>
      </c>
      <c r="H41" s="17">
        <f t="shared" si="2"/>
        <v>33.333333333333336</v>
      </c>
      <c r="I41" s="18"/>
      <c r="J41" s="18" t="s">
        <v>126</v>
      </c>
      <c r="K41" s="18">
        <v>89279409173</v>
      </c>
      <c r="L41" s="18" t="s">
        <v>127</v>
      </c>
      <c r="O41" s="3"/>
      <c r="P41" s="3"/>
      <c r="Q41" s="3"/>
    </row>
    <row r="42" spans="1:17" ht="43.5">
      <c r="A42" s="10" t="s">
        <v>128</v>
      </c>
      <c r="B42" s="11">
        <v>10</v>
      </c>
      <c r="C42" s="12">
        <v>9</v>
      </c>
      <c r="D42" s="13">
        <f t="shared" si="0"/>
        <v>90</v>
      </c>
      <c r="E42" s="14">
        <v>1</v>
      </c>
      <c r="F42" s="15">
        <f t="shared" si="1"/>
        <v>10</v>
      </c>
      <c r="G42" s="16">
        <v>0</v>
      </c>
      <c r="H42" s="17">
        <f t="shared" si="2"/>
        <v>0</v>
      </c>
      <c r="I42" s="18"/>
      <c r="J42" s="18" t="s">
        <v>129</v>
      </c>
      <c r="K42" s="18">
        <v>83474921689</v>
      </c>
      <c r="L42" s="18" t="s">
        <v>130</v>
      </c>
      <c r="O42" s="3"/>
      <c r="P42" s="3"/>
      <c r="Q42" s="3"/>
    </row>
    <row r="43" spans="1:17" ht="114.75">
      <c r="A43" s="10" t="s">
        <v>131</v>
      </c>
      <c r="B43" s="11">
        <v>16</v>
      </c>
      <c r="C43" s="12">
        <v>15</v>
      </c>
      <c r="D43" s="13">
        <f t="shared" si="0"/>
        <v>93.75</v>
      </c>
      <c r="E43" s="14">
        <v>1</v>
      </c>
      <c r="F43" s="15">
        <f t="shared" si="1"/>
        <v>6.25</v>
      </c>
      <c r="G43" s="16">
        <v>0</v>
      </c>
      <c r="H43" s="17">
        <f t="shared" si="2"/>
        <v>0</v>
      </c>
      <c r="I43" s="18" t="s">
        <v>132</v>
      </c>
      <c r="J43" s="18" t="s">
        <v>133</v>
      </c>
      <c r="K43" s="18">
        <v>89279397027</v>
      </c>
      <c r="L43" s="18" t="s">
        <v>134</v>
      </c>
      <c r="O43" s="3"/>
      <c r="P43" s="3"/>
      <c r="Q43" s="3"/>
    </row>
    <row r="44" spans="1:17" ht="43.5">
      <c r="A44" s="10" t="s">
        <v>135</v>
      </c>
      <c r="B44" s="11">
        <v>14</v>
      </c>
      <c r="C44" s="12"/>
      <c r="D44" s="13">
        <f t="shared" si="0"/>
        <v>0</v>
      </c>
      <c r="E44" s="14">
        <v>12</v>
      </c>
      <c r="F44" s="15">
        <f t="shared" si="1"/>
        <v>85.714285714285708</v>
      </c>
      <c r="G44" s="16">
        <v>2</v>
      </c>
      <c r="H44" s="17">
        <f t="shared" si="2"/>
        <v>14.285714285714286</v>
      </c>
      <c r="I44" s="18"/>
      <c r="J44" s="18" t="s">
        <v>136</v>
      </c>
      <c r="K44" s="18" t="s">
        <v>137</v>
      </c>
      <c r="L44" s="18" t="s">
        <v>138</v>
      </c>
      <c r="O44" s="3"/>
      <c r="P44" s="3"/>
      <c r="Q44" s="3"/>
    </row>
    <row r="45" spans="1:17" ht="43.5">
      <c r="A45" s="10" t="s">
        <v>139</v>
      </c>
      <c r="B45" s="11">
        <v>18</v>
      </c>
      <c r="C45" s="12">
        <v>0</v>
      </c>
      <c r="D45" s="13">
        <f t="shared" si="0"/>
        <v>0</v>
      </c>
      <c r="E45" s="14">
        <v>18</v>
      </c>
      <c r="F45" s="15">
        <f t="shared" si="1"/>
        <v>100</v>
      </c>
      <c r="G45" s="16">
        <v>0</v>
      </c>
      <c r="H45" s="17">
        <f t="shared" si="2"/>
        <v>0</v>
      </c>
      <c r="I45" s="18"/>
      <c r="J45" s="18" t="s">
        <v>140</v>
      </c>
      <c r="K45" s="18">
        <v>89374776569</v>
      </c>
      <c r="L45" s="18" t="s">
        <v>141</v>
      </c>
      <c r="O45" s="3"/>
      <c r="P45" s="3"/>
      <c r="Q45" s="3"/>
    </row>
    <row r="46" spans="1:17" ht="43.5">
      <c r="A46" s="10" t="s">
        <v>142</v>
      </c>
      <c r="B46" s="11">
        <v>14</v>
      </c>
      <c r="C46" s="12">
        <v>4</v>
      </c>
      <c r="D46" s="13">
        <f t="shared" si="0"/>
        <v>28.571428571428573</v>
      </c>
      <c r="E46" s="14">
        <v>10</v>
      </c>
      <c r="F46" s="15">
        <f t="shared" si="1"/>
        <v>71.428571428571431</v>
      </c>
      <c r="G46" s="16">
        <v>0</v>
      </c>
      <c r="H46" s="17">
        <f t="shared" si="2"/>
        <v>0</v>
      </c>
      <c r="I46" s="18"/>
      <c r="J46" s="18" t="s">
        <v>143</v>
      </c>
      <c r="K46" s="18">
        <v>89603875391</v>
      </c>
      <c r="L46" s="18" t="s">
        <v>144</v>
      </c>
      <c r="O46" s="3"/>
      <c r="P46" s="3"/>
      <c r="Q46" s="3"/>
    </row>
    <row r="47" spans="1:17" ht="43.5">
      <c r="A47" s="10" t="s">
        <v>145</v>
      </c>
      <c r="B47" s="11">
        <v>29</v>
      </c>
      <c r="C47" s="12">
        <v>19</v>
      </c>
      <c r="D47" s="13">
        <f t="shared" si="0"/>
        <v>65.517241379310349</v>
      </c>
      <c r="E47" s="14">
        <v>10</v>
      </c>
      <c r="F47" s="15">
        <f t="shared" si="1"/>
        <v>34.482758620689658</v>
      </c>
      <c r="G47" s="16">
        <v>0</v>
      </c>
      <c r="H47" s="17">
        <f t="shared" si="2"/>
        <v>0</v>
      </c>
      <c r="I47" s="18"/>
      <c r="J47" s="18" t="s">
        <v>146</v>
      </c>
      <c r="K47" s="18">
        <v>89196060011</v>
      </c>
      <c r="L47" s="18" t="s">
        <v>147</v>
      </c>
      <c r="O47" s="3"/>
      <c r="P47" s="3"/>
      <c r="Q47" s="3"/>
    </row>
    <row r="48" spans="1:17" ht="114.75">
      <c r="A48" s="10" t="s">
        <v>148</v>
      </c>
      <c r="B48" s="11">
        <v>14</v>
      </c>
      <c r="C48" s="12">
        <v>7</v>
      </c>
      <c r="D48" s="13">
        <f t="shared" si="0"/>
        <v>50</v>
      </c>
      <c r="E48" s="14">
        <v>5</v>
      </c>
      <c r="F48" s="15">
        <f t="shared" si="1"/>
        <v>35.714285714285715</v>
      </c>
      <c r="G48" s="16">
        <v>2</v>
      </c>
      <c r="H48" s="17">
        <f t="shared" si="2"/>
        <v>14.285714285714286</v>
      </c>
      <c r="I48" s="18" t="s">
        <v>132</v>
      </c>
      <c r="J48" s="18" t="s">
        <v>149</v>
      </c>
      <c r="K48" s="18">
        <v>89374922131</v>
      </c>
      <c r="L48" s="18" t="s">
        <v>150</v>
      </c>
      <c r="O48" s="3"/>
      <c r="P48" s="3"/>
      <c r="Q48" s="3"/>
    </row>
    <row r="49" spans="1:17" ht="43.5">
      <c r="A49" s="10" t="s">
        <v>151</v>
      </c>
      <c r="B49" s="11">
        <v>32</v>
      </c>
      <c r="C49" s="12">
        <v>10</v>
      </c>
      <c r="D49" s="13">
        <f t="shared" si="0"/>
        <v>31.25</v>
      </c>
      <c r="E49" s="14">
        <v>18</v>
      </c>
      <c r="F49" s="15">
        <f t="shared" si="1"/>
        <v>56.25</v>
      </c>
      <c r="G49" s="16">
        <v>4</v>
      </c>
      <c r="H49" s="17">
        <f t="shared" si="2"/>
        <v>12.5</v>
      </c>
      <c r="I49" s="18"/>
      <c r="J49" s="18" t="s">
        <v>152</v>
      </c>
      <c r="K49" s="18" t="s">
        <v>153</v>
      </c>
      <c r="L49" s="18" t="s">
        <v>154</v>
      </c>
      <c r="O49" s="3"/>
      <c r="P49" s="3"/>
      <c r="Q49" s="3"/>
    </row>
    <row r="50" spans="1:17" ht="43.5">
      <c r="A50" s="10" t="s">
        <v>155</v>
      </c>
      <c r="B50" s="19">
        <v>23</v>
      </c>
      <c r="C50" s="12">
        <v>7</v>
      </c>
      <c r="D50" s="13">
        <f t="shared" si="0"/>
        <v>30.434782608695652</v>
      </c>
      <c r="E50" s="14">
        <v>10</v>
      </c>
      <c r="F50" s="15">
        <f t="shared" si="1"/>
        <v>43.478260869565219</v>
      </c>
      <c r="G50" s="16">
        <v>6</v>
      </c>
      <c r="H50" s="17">
        <f t="shared" si="2"/>
        <v>26.086956521739129</v>
      </c>
      <c r="I50" s="20"/>
      <c r="J50" s="20" t="s">
        <v>156</v>
      </c>
      <c r="K50" s="20">
        <v>89170477885</v>
      </c>
      <c r="L50" s="20" t="s">
        <v>157</v>
      </c>
      <c r="M50" s="25"/>
      <c r="O50" s="3"/>
      <c r="P50" s="3"/>
      <c r="Q50" s="3"/>
    </row>
    <row r="51" spans="1:17" ht="43.5">
      <c r="A51" s="10" t="s">
        <v>158</v>
      </c>
      <c r="B51" s="11">
        <v>26</v>
      </c>
      <c r="C51" s="12">
        <v>2</v>
      </c>
      <c r="D51" s="13">
        <f t="shared" si="0"/>
        <v>7.6923076923076925</v>
      </c>
      <c r="E51" s="14">
        <v>24</v>
      </c>
      <c r="F51" s="15">
        <f t="shared" si="1"/>
        <v>92.307692307692307</v>
      </c>
      <c r="G51" s="17"/>
      <c r="H51" s="17">
        <f t="shared" si="2"/>
        <v>0</v>
      </c>
      <c r="I51" s="18"/>
      <c r="J51" s="18" t="s">
        <v>159</v>
      </c>
      <c r="K51" s="18">
        <v>89613648458</v>
      </c>
      <c r="L51" s="18" t="s">
        <v>160</v>
      </c>
      <c r="O51" s="3"/>
      <c r="P51" s="3"/>
      <c r="Q51" s="3"/>
    </row>
    <row r="52" spans="1:17" ht="43.5">
      <c r="A52" s="10" t="s">
        <v>161</v>
      </c>
      <c r="B52" s="19">
        <v>28</v>
      </c>
      <c r="C52" s="12">
        <v>2</v>
      </c>
      <c r="D52" s="13">
        <f t="shared" si="0"/>
        <v>7.1428571428571432</v>
      </c>
      <c r="E52" s="14">
        <v>26</v>
      </c>
      <c r="F52" s="15">
        <f t="shared" si="1"/>
        <v>92.857142857142861</v>
      </c>
      <c r="G52" s="16"/>
      <c r="H52" s="17">
        <f t="shared" si="2"/>
        <v>0</v>
      </c>
      <c r="I52" s="20"/>
      <c r="J52" s="20" t="s">
        <v>162</v>
      </c>
      <c r="K52" s="20">
        <v>89033542946</v>
      </c>
      <c r="L52" s="20" t="s">
        <v>163</v>
      </c>
      <c r="O52" s="3"/>
      <c r="P52" s="3"/>
      <c r="Q52" s="3"/>
    </row>
    <row r="53" spans="1:17" ht="57.75">
      <c r="A53" s="10" t="s">
        <v>164</v>
      </c>
      <c r="B53" s="11">
        <v>40</v>
      </c>
      <c r="C53" s="12">
        <v>2</v>
      </c>
      <c r="D53" s="13">
        <f t="shared" si="0"/>
        <v>5</v>
      </c>
      <c r="E53" s="14">
        <v>37</v>
      </c>
      <c r="F53" s="15">
        <f t="shared" si="1"/>
        <v>92.5</v>
      </c>
      <c r="G53" s="16">
        <v>1</v>
      </c>
      <c r="H53" s="17">
        <f t="shared" si="2"/>
        <v>2.5</v>
      </c>
      <c r="I53" s="18"/>
      <c r="J53" s="18" t="s">
        <v>165</v>
      </c>
      <c r="K53" s="18">
        <v>89279395707</v>
      </c>
      <c r="L53" s="18" t="s">
        <v>166</v>
      </c>
      <c r="O53" s="3"/>
      <c r="P53" s="3"/>
      <c r="Q53" s="3"/>
    </row>
    <row r="54" spans="1:17" ht="57.75">
      <c r="A54" s="10" t="s">
        <v>167</v>
      </c>
      <c r="B54" s="11">
        <v>20</v>
      </c>
      <c r="C54" s="12">
        <v>20</v>
      </c>
      <c r="D54" s="13">
        <f t="shared" si="0"/>
        <v>100</v>
      </c>
      <c r="E54" s="15"/>
      <c r="F54" s="15">
        <f t="shared" si="1"/>
        <v>0</v>
      </c>
      <c r="G54" s="17"/>
      <c r="H54" s="17">
        <f t="shared" si="2"/>
        <v>0</v>
      </c>
      <c r="I54" s="18"/>
      <c r="J54" s="18" t="s">
        <v>168</v>
      </c>
      <c r="K54" s="26">
        <v>89279280903</v>
      </c>
      <c r="L54" s="27" t="s">
        <v>169</v>
      </c>
      <c r="O54" s="3"/>
      <c r="P54" s="3"/>
      <c r="Q54" s="3"/>
    </row>
    <row r="55" spans="1:17" ht="43.5">
      <c r="A55" s="10" t="s">
        <v>170</v>
      </c>
      <c r="B55" s="11">
        <v>26</v>
      </c>
      <c r="C55" s="12">
        <v>26</v>
      </c>
      <c r="D55" s="13">
        <f t="shared" si="0"/>
        <v>100</v>
      </c>
      <c r="E55" s="15"/>
      <c r="F55" s="15">
        <f t="shared" si="1"/>
        <v>0</v>
      </c>
      <c r="G55" s="17"/>
      <c r="H55" s="17">
        <f t="shared" si="2"/>
        <v>0</v>
      </c>
      <c r="I55" s="18"/>
      <c r="J55" s="18" t="s">
        <v>171</v>
      </c>
      <c r="K55" s="18" t="s">
        <v>172</v>
      </c>
      <c r="L55" s="18" t="s">
        <v>173</v>
      </c>
      <c r="O55" s="3"/>
      <c r="P55" s="3"/>
      <c r="Q55" s="3"/>
    </row>
    <row r="56" spans="1:17" ht="43.5">
      <c r="A56" s="10" t="s">
        <v>174</v>
      </c>
      <c r="B56" s="11">
        <v>24</v>
      </c>
      <c r="C56" s="12">
        <v>14</v>
      </c>
      <c r="D56" s="13">
        <f t="shared" si="0"/>
        <v>58.333333333333336</v>
      </c>
      <c r="E56" s="14">
        <v>10</v>
      </c>
      <c r="F56" s="15">
        <f t="shared" si="1"/>
        <v>41.666666666666664</v>
      </c>
      <c r="G56" s="16">
        <v>0</v>
      </c>
      <c r="H56" s="17">
        <f t="shared" si="2"/>
        <v>0</v>
      </c>
      <c r="I56" s="18"/>
      <c r="J56" s="18" t="s">
        <v>175</v>
      </c>
      <c r="K56" s="18" t="s">
        <v>176</v>
      </c>
      <c r="L56" s="18" t="s">
        <v>177</v>
      </c>
      <c r="O56" s="3"/>
      <c r="P56" s="3"/>
      <c r="Q56" s="3"/>
    </row>
    <row r="57" spans="1:17" ht="57.75">
      <c r="A57" s="10" t="s">
        <v>178</v>
      </c>
      <c r="B57" s="11">
        <v>19</v>
      </c>
      <c r="C57" s="12">
        <v>10</v>
      </c>
      <c r="D57" s="13">
        <f t="shared" si="0"/>
        <v>52.631578947368418</v>
      </c>
      <c r="E57" s="14">
        <v>5</v>
      </c>
      <c r="F57" s="15">
        <f t="shared" si="1"/>
        <v>26.315789473684209</v>
      </c>
      <c r="G57" s="16">
        <v>4</v>
      </c>
      <c r="H57" s="17">
        <f t="shared" si="2"/>
        <v>21.05263157894737</v>
      </c>
      <c r="I57" s="18"/>
      <c r="J57" s="18" t="s">
        <v>179</v>
      </c>
      <c r="K57" s="18" t="s">
        <v>180</v>
      </c>
      <c r="L57" s="18" t="s">
        <v>181</v>
      </c>
      <c r="O57" s="3"/>
      <c r="P57" s="3"/>
      <c r="Q57" s="3"/>
    </row>
    <row r="58" spans="1:17" ht="43.5">
      <c r="A58" s="10" t="s">
        <v>182</v>
      </c>
      <c r="B58" s="11">
        <v>3</v>
      </c>
      <c r="C58" s="13"/>
      <c r="D58" s="13">
        <f t="shared" si="0"/>
        <v>0</v>
      </c>
      <c r="E58" s="14">
        <v>2</v>
      </c>
      <c r="F58" s="15">
        <f t="shared" si="1"/>
        <v>66.666666666666671</v>
      </c>
      <c r="G58" s="16">
        <v>1</v>
      </c>
      <c r="H58" s="17">
        <f t="shared" si="2"/>
        <v>33.333333333333336</v>
      </c>
      <c r="I58" s="18"/>
      <c r="J58" s="18" t="s">
        <v>183</v>
      </c>
      <c r="K58" s="28" t="s">
        <v>184</v>
      </c>
      <c r="L58" s="29" t="s">
        <v>185</v>
      </c>
      <c r="O58" s="3"/>
      <c r="P58" s="3"/>
      <c r="Q58" s="3"/>
    </row>
    <row r="59" spans="1:17" ht="43.5">
      <c r="A59" s="10" t="s">
        <v>186</v>
      </c>
      <c r="B59" s="19">
        <v>12</v>
      </c>
      <c r="C59" s="12">
        <v>5</v>
      </c>
      <c r="D59" s="13">
        <f t="shared" si="0"/>
        <v>41.666666666666664</v>
      </c>
      <c r="E59" s="14">
        <v>5</v>
      </c>
      <c r="F59" s="15">
        <f t="shared" si="1"/>
        <v>41.666666666666664</v>
      </c>
      <c r="G59" s="16">
        <v>2</v>
      </c>
      <c r="H59" s="17">
        <f t="shared" si="2"/>
        <v>16.666666666666668</v>
      </c>
      <c r="I59" s="20"/>
      <c r="J59" s="20" t="s">
        <v>187</v>
      </c>
      <c r="K59" s="30" t="s">
        <v>188</v>
      </c>
      <c r="L59" s="20" t="s">
        <v>189</v>
      </c>
      <c r="O59" s="3"/>
      <c r="P59" s="3"/>
      <c r="Q59" s="3"/>
    </row>
    <row r="60" spans="1:17" ht="43.5">
      <c r="A60" s="10" t="s">
        <v>190</v>
      </c>
      <c r="B60" s="11">
        <v>3</v>
      </c>
      <c r="C60" s="12">
        <v>0</v>
      </c>
      <c r="D60" s="13">
        <f t="shared" si="0"/>
        <v>0</v>
      </c>
      <c r="E60" s="14">
        <v>0</v>
      </c>
      <c r="F60" s="15">
        <f t="shared" si="1"/>
        <v>0</v>
      </c>
      <c r="G60" s="16">
        <v>3</v>
      </c>
      <c r="H60" s="17">
        <f t="shared" si="2"/>
        <v>100</v>
      </c>
      <c r="I60" s="18"/>
      <c r="J60" s="18" t="s">
        <v>191</v>
      </c>
      <c r="K60" s="18">
        <v>83478122676</v>
      </c>
      <c r="L60" s="18" t="s">
        <v>192</v>
      </c>
      <c r="O60" s="3"/>
      <c r="P60" s="3"/>
      <c r="Q60" s="3"/>
    </row>
    <row r="61" spans="1:17" ht="114.75">
      <c r="A61" s="10" t="s">
        <v>193</v>
      </c>
      <c r="B61" s="11">
        <v>19</v>
      </c>
      <c r="C61" s="12">
        <v>8</v>
      </c>
      <c r="D61" s="13">
        <f t="shared" si="0"/>
        <v>42.10526315789474</v>
      </c>
      <c r="E61" s="14">
        <v>7</v>
      </c>
      <c r="F61" s="15">
        <f t="shared" si="1"/>
        <v>36.842105263157897</v>
      </c>
      <c r="G61" s="16">
        <v>3</v>
      </c>
      <c r="H61" s="17">
        <f t="shared" si="2"/>
        <v>15.789473684210526</v>
      </c>
      <c r="I61" s="18" t="s">
        <v>194</v>
      </c>
      <c r="J61" s="18" t="s">
        <v>195</v>
      </c>
      <c r="K61" s="18" t="s">
        <v>196</v>
      </c>
      <c r="L61" s="18" t="s">
        <v>197</v>
      </c>
      <c r="O61" s="3"/>
      <c r="P61" s="3"/>
      <c r="Q61" s="3"/>
    </row>
    <row r="62" spans="1:17" ht="43.5">
      <c r="A62" s="10" t="s">
        <v>198</v>
      </c>
      <c r="B62" s="11">
        <v>14</v>
      </c>
      <c r="C62" s="12">
        <v>5</v>
      </c>
      <c r="D62" s="13">
        <f t="shared" si="0"/>
        <v>35.714285714285715</v>
      </c>
      <c r="E62" s="14">
        <v>9</v>
      </c>
      <c r="F62" s="15">
        <f t="shared" si="1"/>
        <v>64.285714285714292</v>
      </c>
      <c r="G62" s="16">
        <v>0</v>
      </c>
      <c r="H62" s="17">
        <f t="shared" si="2"/>
        <v>0</v>
      </c>
      <c r="I62" s="18"/>
      <c r="J62" s="18" t="s">
        <v>199</v>
      </c>
      <c r="K62" s="18" t="s">
        <v>200</v>
      </c>
      <c r="L62" s="18" t="s">
        <v>201</v>
      </c>
      <c r="O62" s="3"/>
      <c r="P62" s="3"/>
      <c r="Q62" s="3"/>
    </row>
    <row r="63" spans="1:17" ht="43.5">
      <c r="A63" s="10" t="s">
        <v>202</v>
      </c>
      <c r="B63" s="11">
        <v>18</v>
      </c>
      <c r="C63" s="12">
        <v>0</v>
      </c>
      <c r="D63" s="13">
        <f t="shared" si="0"/>
        <v>0</v>
      </c>
      <c r="E63" s="14">
        <v>15</v>
      </c>
      <c r="F63" s="15">
        <f t="shared" si="1"/>
        <v>83.333333333333329</v>
      </c>
      <c r="G63" s="16">
        <v>3</v>
      </c>
      <c r="H63" s="17">
        <f t="shared" si="2"/>
        <v>16.666666666666668</v>
      </c>
      <c r="I63" s="18"/>
      <c r="J63" s="18" t="s">
        <v>203</v>
      </c>
      <c r="K63" s="18">
        <v>83476351249</v>
      </c>
      <c r="L63" s="18" t="s">
        <v>204</v>
      </c>
      <c r="O63" s="3"/>
      <c r="P63" s="3"/>
      <c r="Q63" s="3"/>
    </row>
    <row r="64" spans="1:17" ht="43.5">
      <c r="A64" s="10" t="s">
        <v>205</v>
      </c>
      <c r="B64" s="19">
        <v>12</v>
      </c>
      <c r="C64" s="12">
        <v>6</v>
      </c>
      <c r="D64" s="13">
        <f t="shared" si="0"/>
        <v>50</v>
      </c>
      <c r="E64" s="14">
        <v>4</v>
      </c>
      <c r="F64" s="15">
        <f t="shared" si="1"/>
        <v>33.333333333333336</v>
      </c>
      <c r="G64" s="16">
        <v>2</v>
      </c>
      <c r="H64" s="17">
        <f t="shared" si="2"/>
        <v>16.666666666666668</v>
      </c>
      <c r="I64" s="20"/>
      <c r="J64" s="20" t="s">
        <v>206</v>
      </c>
      <c r="K64" s="20" t="s">
        <v>207</v>
      </c>
      <c r="L64" s="20" t="s">
        <v>208</v>
      </c>
      <c r="O64" s="3"/>
      <c r="P64" s="3"/>
      <c r="Q64" s="3"/>
    </row>
    <row r="65" spans="1:17" ht="43.5">
      <c r="A65" s="10" t="s">
        <v>209</v>
      </c>
      <c r="B65" s="11">
        <v>38</v>
      </c>
      <c r="C65" s="12">
        <v>0</v>
      </c>
      <c r="D65" s="13">
        <f t="shared" si="0"/>
        <v>0</v>
      </c>
      <c r="E65" s="14">
        <v>31</v>
      </c>
      <c r="F65" s="15">
        <f t="shared" si="1"/>
        <v>81.578947368421055</v>
      </c>
      <c r="G65" s="16">
        <v>7</v>
      </c>
      <c r="H65" s="17">
        <f t="shared" si="2"/>
        <v>18.421052631578949</v>
      </c>
      <c r="I65" s="18" t="s">
        <v>210</v>
      </c>
      <c r="J65" s="18" t="s">
        <v>211</v>
      </c>
      <c r="K65" s="18" t="s">
        <v>212</v>
      </c>
      <c r="L65" s="9" t="s">
        <v>213</v>
      </c>
      <c r="O65" s="3"/>
      <c r="P65" s="3"/>
      <c r="Q65" s="3"/>
    </row>
    <row r="66" spans="1:17" ht="43.5">
      <c r="A66" s="10" t="s">
        <v>214</v>
      </c>
      <c r="B66" s="11">
        <v>8</v>
      </c>
      <c r="C66" s="12">
        <v>0</v>
      </c>
      <c r="D66" s="13">
        <f t="shared" si="0"/>
        <v>0</v>
      </c>
      <c r="E66" s="14">
        <v>3</v>
      </c>
      <c r="F66" s="15">
        <f t="shared" si="1"/>
        <v>37.5</v>
      </c>
      <c r="G66" s="16">
        <v>5</v>
      </c>
      <c r="H66" s="17">
        <f t="shared" si="2"/>
        <v>62.5</v>
      </c>
      <c r="I66" s="18" t="s">
        <v>215</v>
      </c>
      <c r="J66" s="18" t="s">
        <v>216</v>
      </c>
      <c r="K66" s="18">
        <v>89996236977</v>
      </c>
      <c r="L66" s="18" t="s">
        <v>217</v>
      </c>
      <c r="O66" s="3"/>
      <c r="P66" s="3"/>
      <c r="Q66" s="3"/>
    </row>
    <row r="67" spans="1:17" ht="57.75">
      <c r="A67" s="10" t="s">
        <v>218</v>
      </c>
      <c r="B67" s="11">
        <v>24</v>
      </c>
      <c r="C67" s="12">
        <v>10</v>
      </c>
      <c r="D67" s="13">
        <f t="shared" si="0"/>
        <v>41.666666666666664</v>
      </c>
      <c r="E67" s="14">
        <v>11</v>
      </c>
      <c r="F67" s="15">
        <f t="shared" si="1"/>
        <v>45.833333333333336</v>
      </c>
      <c r="G67" s="16">
        <v>3</v>
      </c>
      <c r="H67" s="17">
        <f t="shared" si="2"/>
        <v>12.5</v>
      </c>
      <c r="I67" s="18"/>
      <c r="J67" s="18" t="s">
        <v>219</v>
      </c>
      <c r="K67" s="18" t="s">
        <v>220</v>
      </c>
      <c r="L67" s="18" t="s">
        <v>221</v>
      </c>
      <c r="O67" s="3"/>
      <c r="P67" s="3"/>
      <c r="Q67" s="3"/>
    </row>
    <row r="68" spans="1:17" ht="57.75">
      <c r="A68" s="10" t="s">
        <v>222</v>
      </c>
      <c r="B68" s="19">
        <v>18</v>
      </c>
      <c r="C68" s="12">
        <v>0</v>
      </c>
      <c r="D68" s="13">
        <f t="shared" si="0"/>
        <v>0</v>
      </c>
      <c r="E68" s="14">
        <v>5</v>
      </c>
      <c r="F68" s="15">
        <f t="shared" si="1"/>
        <v>27.777777777777779</v>
      </c>
      <c r="G68" s="16">
        <v>12</v>
      </c>
      <c r="H68" s="17">
        <f t="shared" si="2"/>
        <v>66.666666666666671</v>
      </c>
      <c r="I68" s="20" t="s">
        <v>223</v>
      </c>
      <c r="J68" s="20" t="s">
        <v>224</v>
      </c>
      <c r="K68" s="20" t="s">
        <v>225</v>
      </c>
      <c r="L68" s="20" t="s">
        <v>226</v>
      </c>
      <c r="O68" s="3"/>
      <c r="P68" s="3"/>
      <c r="Q68" s="3"/>
    </row>
    <row r="69" spans="1:17" ht="43.5">
      <c r="A69" s="10" t="s">
        <v>227</v>
      </c>
      <c r="B69" s="11">
        <v>11</v>
      </c>
      <c r="C69" s="12">
        <v>0</v>
      </c>
      <c r="D69" s="13">
        <f t="shared" si="0"/>
        <v>0</v>
      </c>
      <c r="E69" s="14">
        <v>6</v>
      </c>
      <c r="F69" s="15">
        <f t="shared" si="1"/>
        <v>54.545454545454547</v>
      </c>
      <c r="G69" s="16">
        <v>5</v>
      </c>
      <c r="H69" s="17" t="e">
        <f>(#REF!*100)/B69</f>
        <v>#REF!</v>
      </c>
      <c r="I69" s="18"/>
      <c r="J69" s="18" t="s">
        <v>228</v>
      </c>
      <c r="K69" s="18" t="s">
        <v>229</v>
      </c>
      <c r="L69" s="18" t="s">
        <v>230</v>
      </c>
      <c r="O69" s="3"/>
      <c r="P69" s="3"/>
      <c r="Q69" s="3"/>
    </row>
    <row r="70" spans="1:17" ht="43.5">
      <c r="A70" s="10" t="s">
        <v>231</v>
      </c>
      <c r="B70" s="11">
        <v>24</v>
      </c>
      <c r="C70" s="12">
        <v>0</v>
      </c>
      <c r="D70" s="13">
        <f t="shared" si="0"/>
        <v>0</v>
      </c>
      <c r="E70" s="14">
        <v>16</v>
      </c>
      <c r="F70" s="15">
        <f t="shared" si="1"/>
        <v>66.666666666666671</v>
      </c>
      <c r="G70" s="16">
        <v>8</v>
      </c>
      <c r="H70" s="17">
        <f>(G69*100)/B70</f>
        <v>20.833333333333332</v>
      </c>
      <c r="I70" s="18"/>
      <c r="J70" s="18" t="s">
        <v>232</v>
      </c>
      <c r="K70" s="18" t="s">
        <v>233</v>
      </c>
      <c r="L70" s="31" t="s">
        <v>234</v>
      </c>
      <c r="O70" s="3"/>
      <c r="P70" s="3"/>
      <c r="Q70" s="3"/>
    </row>
    <row r="71" spans="1:17" ht="86.25">
      <c r="A71" s="10" t="s">
        <v>235</v>
      </c>
      <c r="B71" s="19">
        <v>25</v>
      </c>
      <c r="C71" s="12">
        <v>0</v>
      </c>
      <c r="D71" s="13">
        <f t="shared" si="0"/>
        <v>0</v>
      </c>
      <c r="E71" s="14">
        <v>22</v>
      </c>
      <c r="F71" s="15">
        <f t="shared" si="1"/>
        <v>88</v>
      </c>
      <c r="G71" s="16">
        <v>3</v>
      </c>
      <c r="H71" s="17">
        <f t="shared" ref="H71:H72" si="3">(G71*100)/B71</f>
        <v>12</v>
      </c>
      <c r="I71" s="20" t="s">
        <v>236</v>
      </c>
      <c r="J71" s="20" t="s">
        <v>237</v>
      </c>
      <c r="K71" s="20" t="s">
        <v>238</v>
      </c>
      <c r="L71" s="20" t="s">
        <v>239</v>
      </c>
      <c r="O71" s="3"/>
      <c r="P71" s="3"/>
      <c r="Q71" s="3"/>
    </row>
    <row r="72" spans="1:17" ht="43.5">
      <c r="A72" s="10" t="s">
        <v>240</v>
      </c>
      <c r="B72" s="11">
        <v>16</v>
      </c>
      <c r="C72" s="12">
        <v>0</v>
      </c>
      <c r="D72" s="13">
        <f t="shared" si="0"/>
        <v>0</v>
      </c>
      <c r="E72" s="14">
        <v>11</v>
      </c>
      <c r="F72" s="15">
        <f t="shared" si="1"/>
        <v>68.75</v>
      </c>
      <c r="G72" s="16">
        <v>5</v>
      </c>
      <c r="H72" s="17">
        <f t="shared" si="3"/>
        <v>31.25</v>
      </c>
      <c r="I72" s="18"/>
      <c r="J72" s="18" t="s">
        <v>241</v>
      </c>
      <c r="K72" s="18">
        <v>89656442049</v>
      </c>
      <c r="L72" s="18" t="s">
        <v>242</v>
      </c>
      <c r="O72" s="3"/>
      <c r="P72" s="3"/>
      <c r="Q72" s="3"/>
    </row>
    <row r="73" spans="1:17" ht="15">
      <c r="A73" s="32"/>
      <c r="B73" s="33"/>
      <c r="J73" s="3"/>
      <c r="K73" s="3"/>
      <c r="L73" s="3"/>
      <c r="O73" s="3"/>
      <c r="P73" s="3"/>
      <c r="Q73" s="3"/>
    </row>
    <row r="74" spans="1:17" ht="15">
      <c r="A74" s="1"/>
      <c r="J74" s="3"/>
      <c r="K74" s="3"/>
      <c r="L74" s="3"/>
      <c r="O74" s="3"/>
      <c r="P74" s="3"/>
      <c r="Q74" s="3"/>
    </row>
    <row r="75" spans="1:17" ht="15">
      <c r="A75" s="1"/>
      <c r="J75" s="3"/>
      <c r="K75" s="3"/>
      <c r="L75" s="3"/>
      <c r="O75" s="3"/>
      <c r="P75" s="3"/>
      <c r="Q75" s="3"/>
    </row>
    <row r="76" spans="1:17" ht="15">
      <c r="A76" s="1"/>
      <c r="J76" s="3"/>
      <c r="K76" s="3"/>
      <c r="L76" s="3"/>
      <c r="O76" s="3"/>
      <c r="P76" s="3"/>
      <c r="Q76" s="3"/>
    </row>
    <row r="77" spans="1:17" ht="15">
      <c r="A77" s="1"/>
      <c r="J77" s="3"/>
      <c r="K77" s="3"/>
      <c r="L77" s="3"/>
      <c r="O77" s="3"/>
      <c r="P77" s="3"/>
      <c r="Q77" s="3"/>
    </row>
    <row r="78" spans="1:17" ht="15">
      <c r="A78" s="1"/>
      <c r="J78" s="3"/>
      <c r="K78" s="3"/>
      <c r="L78" s="3"/>
      <c r="O78" s="3"/>
      <c r="P78" s="3"/>
      <c r="Q78" s="3"/>
    </row>
    <row r="79" spans="1:17" ht="15">
      <c r="A79" s="1"/>
      <c r="J79" s="3"/>
      <c r="K79" s="3"/>
      <c r="L79" s="3"/>
      <c r="O79" s="3"/>
      <c r="P79" s="3"/>
      <c r="Q79" s="3"/>
    </row>
    <row r="80" spans="1:17" ht="15">
      <c r="A80" s="1"/>
      <c r="J80" s="3"/>
      <c r="K80" s="3"/>
      <c r="L80" s="3"/>
      <c r="O80" s="3"/>
      <c r="P80" s="3"/>
      <c r="Q80" s="3"/>
    </row>
    <row r="81" spans="1:17" ht="15">
      <c r="A81" s="1"/>
      <c r="J81" s="3"/>
      <c r="K81" s="3"/>
      <c r="L81" s="3"/>
      <c r="O81" s="3"/>
      <c r="P81" s="3"/>
      <c r="Q81" s="3"/>
    </row>
    <row r="82" spans="1:17" ht="15">
      <c r="A82" s="1"/>
      <c r="J82" s="3"/>
      <c r="K82" s="3"/>
      <c r="L82" s="3"/>
      <c r="O82" s="3"/>
      <c r="P82" s="3"/>
      <c r="Q82" s="3"/>
    </row>
    <row r="83" spans="1:17" ht="15">
      <c r="A83" s="1"/>
      <c r="J83" s="3"/>
      <c r="K83" s="3"/>
      <c r="L83" s="3"/>
      <c r="O83" s="3"/>
      <c r="P83" s="3"/>
      <c r="Q83" s="3"/>
    </row>
    <row r="84" spans="1:17" ht="15">
      <c r="A84" s="1"/>
      <c r="J84" s="3"/>
      <c r="K84" s="3"/>
      <c r="L84" s="3"/>
      <c r="O84" s="3"/>
      <c r="P84" s="3"/>
      <c r="Q84" s="3"/>
    </row>
    <row r="85" spans="1:17" ht="15">
      <c r="A85" s="1"/>
      <c r="J85" s="3"/>
      <c r="K85" s="3"/>
      <c r="L85" s="3"/>
      <c r="O85" s="3"/>
      <c r="P85" s="3"/>
      <c r="Q85" s="3"/>
    </row>
    <row r="86" spans="1:17" ht="15">
      <c r="A86" s="1"/>
      <c r="J86" s="3"/>
      <c r="K86" s="3"/>
      <c r="L86" s="3"/>
      <c r="O86" s="3"/>
      <c r="P86" s="3"/>
      <c r="Q86" s="3"/>
    </row>
    <row r="87" spans="1:17" ht="15">
      <c r="A87" s="1"/>
      <c r="J87" s="3"/>
      <c r="K87" s="3"/>
      <c r="L87" s="3"/>
      <c r="O87" s="3"/>
      <c r="P87" s="3"/>
      <c r="Q87" s="3"/>
    </row>
    <row r="88" spans="1:17" ht="15">
      <c r="A88" s="1"/>
      <c r="J88" s="3"/>
      <c r="K88" s="3"/>
      <c r="L88" s="3"/>
      <c r="O88" s="3"/>
      <c r="P88" s="3"/>
      <c r="Q88" s="3"/>
    </row>
    <row r="89" spans="1:17" ht="15">
      <c r="A89" s="1"/>
      <c r="J89" s="3"/>
      <c r="K89" s="3"/>
      <c r="L89" s="3"/>
      <c r="O89" s="3"/>
      <c r="P89" s="3"/>
      <c r="Q89" s="3"/>
    </row>
    <row r="90" spans="1:17" ht="15">
      <c r="A90" s="1"/>
      <c r="J90" s="3"/>
      <c r="K90" s="3"/>
      <c r="L90" s="3"/>
      <c r="O90" s="3"/>
      <c r="P90" s="3"/>
      <c r="Q90" s="3"/>
    </row>
    <row r="91" spans="1:17" ht="15">
      <c r="A91" s="1"/>
      <c r="J91" s="3"/>
      <c r="K91" s="3"/>
      <c r="L91" s="3"/>
      <c r="O91" s="3"/>
      <c r="P91" s="3"/>
      <c r="Q91" s="3"/>
    </row>
    <row r="92" spans="1:17" ht="15">
      <c r="A92" s="1"/>
      <c r="J92" s="3"/>
      <c r="K92" s="3"/>
      <c r="L92" s="3"/>
      <c r="O92" s="3"/>
      <c r="P92" s="3"/>
      <c r="Q92" s="3"/>
    </row>
    <row r="93" spans="1:17" ht="15">
      <c r="A93" s="1"/>
      <c r="J93" s="3"/>
      <c r="K93" s="3"/>
      <c r="L93" s="3"/>
      <c r="O93" s="3"/>
      <c r="P93" s="3"/>
      <c r="Q93" s="3"/>
    </row>
    <row r="94" spans="1:17" ht="15">
      <c r="A94" s="1"/>
      <c r="J94" s="3"/>
      <c r="K94" s="3"/>
      <c r="L94" s="3"/>
      <c r="O94" s="3"/>
      <c r="P94" s="3"/>
      <c r="Q94" s="3"/>
    </row>
    <row r="95" spans="1:17" ht="15">
      <c r="A95" s="1"/>
      <c r="J95" s="3"/>
      <c r="K95" s="3"/>
      <c r="L95" s="3"/>
      <c r="O95" s="3"/>
      <c r="P95" s="3"/>
      <c r="Q95" s="3"/>
    </row>
    <row r="96" spans="1:17" ht="15">
      <c r="A96" s="1"/>
      <c r="J96" s="3"/>
      <c r="K96" s="3"/>
      <c r="L96" s="3"/>
      <c r="O96" s="3"/>
      <c r="P96" s="3"/>
      <c r="Q96" s="3"/>
    </row>
    <row r="97" spans="1:17" ht="15">
      <c r="A97" s="1"/>
      <c r="J97" s="3"/>
      <c r="K97" s="3"/>
      <c r="L97" s="3"/>
      <c r="O97" s="3"/>
      <c r="P97" s="3"/>
      <c r="Q97" s="3"/>
    </row>
    <row r="98" spans="1:17" ht="15">
      <c r="A98" s="1"/>
      <c r="J98" s="3"/>
      <c r="K98" s="3"/>
      <c r="L98" s="3"/>
      <c r="O98" s="3"/>
      <c r="P98" s="3"/>
      <c r="Q98" s="3"/>
    </row>
    <row r="99" spans="1:17" ht="15">
      <c r="A99" s="1"/>
      <c r="J99" s="3"/>
      <c r="K99" s="3"/>
      <c r="L99" s="3"/>
      <c r="O99" s="3"/>
      <c r="P99" s="3"/>
      <c r="Q99" s="3"/>
    </row>
    <row r="100" spans="1:17" ht="15">
      <c r="A100" s="1"/>
      <c r="J100" s="3"/>
      <c r="K100" s="3"/>
      <c r="L100" s="3"/>
      <c r="O100" s="3"/>
      <c r="P100" s="3"/>
      <c r="Q100" s="3"/>
    </row>
    <row r="101" spans="1:17" ht="15">
      <c r="A101" s="1"/>
      <c r="J101" s="3"/>
      <c r="K101" s="3"/>
      <c r="L101" s="3"/>
      <c r="O101" s="3"/>
      <c r="P101" s="3"/>
      <c r="Q101" s="3"/>
    </row>
    <row r="102" spans="1:17" ht="15">
      <c r="A102" s="1"/>
      <c r="J102" s="3"/>
      <c r="K102" s="3"/>
      <c r="L102" s="3"/>
      <c r="O102" s="3"/>
      <c r="P102" s="3"/>
      <c r="Q102" s="3"/>
    </row>
    <row r="103" spans="1:17" ht="15">
      <c r="A103" s="1"/>
      <c r="J103" s="3"/>
      <c r="K103" s="3"/>
      <c r="L103" s="3"/>
      <c r="O103" s="3"/>
      <c r="P103" s="3"/>
      <c r="Q103" s="3"/>
    </row>
    <row r="104" spans="1:17" ht="15">
      <c r="A104" s="1"/>
      <c r="J104" s="3"/>
      <c r="K104" s="3"/>
      <c r="L104" s="3"/>
      <c r="O104" s="3"/>
      <c r="P104" s="3"/>
      <c r="Q104" s="3"/>
    </row>
    <row r="105" spans="1:17" ht="15">
      <c r="A105" s="1"/>
      <c r="J105" s="3"/>
      <c r="K105" s="3"/>
      <c r="L105" s="3"/>
      <c r="O105" s="3"/>
      <c r="P105" s="3"/>
      <c r="Q105" s="3"/>
    </row>
    <row r="106" spans="1:17" ht="15">
      <c r="A106" s="1"/>
      <c r="J106" s="3"/>
      <c r="K106" s="3"/>
      <c r="L106" s="3"/>
      <c r="O106" s="3"/>
      <c r="P106" s="3"/>
      <c r="Q106" s="3"/>
    </row>
    <row r="107" spans="1:17" ht="15">
      <c r="A107" s="1"/>
      <c r="J107" s="3"/>
      <c r="K107" s="3"/>
      <c r="L107" s="3"/>
      <c r="O107" s="3"/>
      <c r="P107" s="3"/>
      <c r="Q107" s="3"/>
    </row>
    <row r="108" spans="1:17" ht="15">
      <c r="A108" s="1"/>
      <c r="J108" s="3"/>
      <c r="K108" s="3"/>
      <c r="L108" s="3"/>
      <c r="O108" s="3"/>
      <c r="P108" s="3"/>
      <c r="Q108" s="3"/>
    </row>
    <row r="109" spans="1:17" ht="15">
      <c r="A109" s="1"/>
      <c r="J109" s="3"/>
      <c r="K109" s="3"/>
      <c r="L109" s="3"/>
      <c r="O109" s="3"/>
      <c r="P109" s="3"/>
      <c r="Q109" s="3"/>
    </row>
    <row r="110" spans="1:17" ht="15">
      <c r="A110" s="1"/>
      <c r="J110" s="3"/>
      <c r="K110" s="3"/>
      <c r="L110" s="3"/>
      <c r="O110" s="3"/>
      <c r="P110" s="3"/>
      <c r="Q110" s="3"/>
    </row>
    <row r="111" spans="1:17" ht="15">
      <c r="A111" s="1"/>
      <c r="J111" s="3"/>
      <c r="K111" s="3"/>
      <c r="L111" s="3"/>
      <c r="O111" s="3"/>
      <c r="P111" s="3"/>
      <c r="Q111" s="3"/>
    </row>
    <row r="112" spans="1:17" ht="15">
      <c r="A112" s="1"/>
      <c r="J112" s="3"/>
      <c r="K112" s="3"/>
      <c r="L112" s="3"/>
      <c r="O112" s="3"/>
      <c r="P112" s="3"/>
      <c r="Q112" s="3"/>
    </row>
    <row r="113" spans="1:17" ht="15">
      <c r="A113" s="1"/>
      <c r="J113" s="3"/>
      <c r="K113" s="3"/>
      <c r="L113" s="3"/>
      <c r="O113" s="3"/>
      <c r="P113" s="3"/>
      <c r="Q113" s="3"/>
    </row>
    <row r="114" spans="1:17" ht="15">
      <c r="A114" s="1"/>
      <c r="J114" s="3"/>
      <c r="K114" s="3"/>
      <c r="L114" s="3"/>
      <c r="O114" s="3"/>
      <c r="P114" s="3"/>
      <c r="Q114" s="3"/>
    </row>
    <row r="115" spans="1:17" ht="15">
      <c r="A115" s="1"/>
      <c r="J115" s="3"/>
      <c r="K115" s="3"/>
      <c r="L115" s="3"/>
      <c r="O115" s="3"/>
      <c r="P115" s="3"/>
      <c r="Q115" s="3"/>
    </row>
    <row r="116" spans="1:17" ht="15">
      <c r="A116" s="1"/>
      <c r="J116" s="3"/>
      <c r="K116" s="3"/>
      <c r="L116" s="3"/>
      <c r="O116" s="3"/>
      <c r="P116" s="3"/>
      <c r="Q116" s="3"/>
    </row>
    <row r="117" spans="1:17" ht="15">
      <c r="A117" s="1"/>
      <c r="J117" s="3"/>
      <c r="K117" s="3"/>
      <c r="L117" s="3"/>
      <c r="O117" s="3"/>
      <c r="P117" s="3"/>
      <c r="Q117" s="3"/>
    </row>
    <row r="118" spans="1:17" ht="15">
      <c r="A118" s="1"/>
      <c r="J118" s="3"/>
      <c r="K118" s="3"/>
      <c r="L118" s="3"/>
      <c r="O118" s="3"/>
      <c r="P118" s="3"/>
      <c r="Q118" s="3"/>
    </row>
    <row r="119" spans="1:17" ht="15">
      <c r="A119" s="1"/>
      <c r="J119" s="3"/>
      <c r="K119" s="3"/>
      <c r="L119" s="3"/>
      <c r="O119" s="3"/>
      <c r="P119" s="3"/>
      <c r="Q119" s="3"/>
    </row>
    <row r="120" spans="1:17" ht="15">
      <c r="A120" s="1"/>
      <c r="J120" s="3"/>
      <c r="K120" s="3"/>
      <c r="L120" s="3"/>
      <c r="O120" s="3"/>
      <c r="P120" s="3"/>
      <c r="Q120" s="3"/>
    </row>
    <row r="121" spans="1:17" ht="15">
      <c r="A121" s="1"/>
      <c r="J121" s="3"/>
      <c r="K121" s="3"/>
      <c r="L121" s="3"/>
      <c r="O121" s="3"/>
      <c r="P121" s="3"/>
      <c r="Q121" s="3"/>
    </row>
    <row r="122" spans="1:17" ht="15">
      <c r="A122" s="1"/>
      <c r="J122" s="3"/>
      <c r="K122" s="3"/>
      <c r="L122" s="3"/>
      <c r="O122" s="3"/>
      <c r="P122" s="3"/>
      <c r="Q122" s="3"/>
    </row>
    <row r="123" spans="1:17" ht="15">
      <c r="A123" s="1"/>
      <c r="J123" s="3"/>
      <c r="K123" s="3"/>
      <c r="L123" s="3"/>
      <c r="O123" s="3"/>
      <c r="P123" s="3"/>
      <c r="Q123" s="3"/>
    </row>
    <row r="124" spans="1:17" ht="15">
      <c r="A124" s="1"/>
      <c r="H124" s="34"/>
      <c r="J124" s="3"/>
      <c r="K124" s="3"/>
      <c r="L124" s="3"/>
      <c r="O124" s="3"/>
      <c r="P124" s="3"/>
      <c r="Q124" s="3"/>
    </row>
    <row r="125" spans="1:17" ht="15">
      <c r="A125" s="1"/>
      <c r="H125" s="35"/>
      <c r="J125" s="3"/>
      <c r="K125" s="3"/>
      <c r="L125" s="3"/>
      <c r="O125" s="3"/>
      <c r="P125" s="3"/>
      <c r="Q125" s="3"/>
    </row>
    <row r="126" spans="1:17" ht="15">
      <c r="A126" s="1"/>
      <c r="H126" s="35"/>
      <c r="J126" s="3"/>
      <c r="K126" s="3"/>
      <c r="L126" s="3"/>
      <c r="O126" s="3"/>
      <c r="P126" s="3"/>
      <c r="Q126" s="3"/>
    </row>
    <row r="127" spans="1:17" ht="15">
      <c r="A127" s="1"/>
      <c r="H127" s="35"/>
      <c r="J127" s="3"/>
      <c r="K127" s="3"/>
      <c r="L127" s="3"/>
      <c r="O127" s="3"/>
      <c r="P127" s="3"/>
      <c r="Q127" s="3"/>
    </row>
    <row r="128" spans="1:17" ht="15">
      <c r="A128" s="1"/>
      <c r="H128" s="35"/>
      <c r="J128" s="3"/>
      <c r="K128" s="3"/>
      <c r="L128" s="3"/>
      <c r="O128" s="3"/>
      <c r="P128" s="3"/>
      <c r="Q128" s="3"/>
    </row>
    <row r="129" spans="1:17" ht="15">
      <c r="A129" s="1"/>
      <c r="H129" s="35"/>
      <c r="J129" s="3"/>
      <c r="K129" s="3"/>
      <c r="L129" s="3"/>
      <c r="O129" s="3"/>
      <c r="P129" s="3"/>
      <c r="Q129" s="3"/>
    </row>
    <row r="130" spans="1:17" ht="15">
      <c r="A130" s="1"/>
      <c r="H130" s="35"/>
      <c r="J130" s="3"/>
      <c r="K130" s="3"/>
      <c r="L130" s="3"/>
      <c r="O130" s="3"/>
      <c r="P130" s="3"/>
      <c r="Q130" s="3"/>
    </row>
    <row r="131" spans="1:17" ht="15">
      <c r="A131" s="1"/>
      <c r="H131" s="35"/>
      <c r="J131" s="3"/>
      <c r="K131" s="3"/>
      <c r="L131" s="3"/>
      <c r="O131" s="3"/>
      <c r="P131" s="3"/>
      <c r="Q131" s="3"/>
    </row>
    <row r="132" spans="1:17" ht="15">
      <c r="A132" s="1"/>
      <c r="H132" s="35"/>
      <c r="J132" s="3"/>
      <c r="K132" s="3"/>
      <c r="L132" s="3"/>
      <c r="O132" s="3"/>
      <c r="P132" s="3"/>
      <c r="Q132" s="3"/>
    </row>
    <row r="133" spans="1:17" ht="15">
      <c r="A133" s="1"/>
      <c r="H133" s="35"/>
      <c r="J133" s="3"/>
      <c r="K133" s="3"/>
      <c r="L133" s="3"/>
      <c r="O133" s="3"/>
      <c r="P133" s="3"/>
      <c r="Q133" s="3"/>
    </row>
    <row r="134" spans="1:17" ht="15">
      <c r="A134" s="1"/>
      <c r="H134" s="35"/>
      <c r="J134" s="3"/>
      <c r="K134" s="3"/>
      <c r="L134" s="3"/>
      <c r="O134" s="3"/>
      <c r="P134" s="3"/>
      <c r="Q134" s="3"/>
    </row>
    <row r="135" spans="1:17" ht="15">
      <c r="A135" s="1"/>
      <c r="H135" s="35"/>
      <c r="J135" s="3"/>
      <c r="K135" s="3"/>
      <c r="L135" s="3"/>
      <c r="O135" s="3"/>
      <c r="P135" s="3"/>
      <c r="Q135" s="3"/>
    </row>
    <row r="136" spans="1:17" ht="15">
      <c r="A136" s="1"/>
      <c r="H136" s="35"/>
      <c r="J136" s="3"/>
      <c r="K136" s="3"/>
      <c r="L136" s="3"/>
      <c r="O136" s="3"/>
      <c r="P136" s="3"/>
      <c r="Q136" s="3"/>
    </row>
    <row r="137" spans="1:17" ht="15">
      <c r="A137" s="1"/>
      <c r="H137" s="35"/>
      <c r="J137" s="3"/>
      <c r="K137" s="3"/>
      <c r="L137" s="3"/>
      <c r="O137" s="3"/>
      <c r="P137" s="3"/>
      <c r="Q137" s="3"/>
    </row>
    <row r="138" spans="1:17" ht="15">
      <c r="A138" s="1"/>
      <c r="H138" s="35"/>
      <c r="J138" s="3"/>
      <c r="K138" s="3"/>
      <c r="L138" s="3"/>
      <c r="O138" s="3"/>
      <c r="P138" s="3"/>
      <c r="Q138" s="3"/>
    </row>
    <row r="139" spans="1:17" ht="15">
      <c r="A139" s="1"/>
      <c r="H139" s="35"/>
      <c r="J139" s="3"/>
      <c r="K139" s="3"/>
      <c r="L139" s="3"/>
      <c r="O139" s="3"/>
      <c r="P139" s="3"/>
      <c r="Q139" s="3"/>
    </row>
    <row r="140" spans="1:17" ht="15">
      <c r="A140" s="1"/>
      <c r="H140" s="35"/>
      <c r="J140" s="3"/>
      <c r="K140" s="3"/>
      <c r="L140" s="3"/>
      <c r="O140" s="3"/>
      <c r="P140" s="3"/>
      <c r="Q140" s="3"/>
    </row>
    <row r="141" spans="1:17" ht="15">
      <c r="A141" s="1"/>
      <c r="H141" s="35"/>
      <c r="J141" s="3"/>
      <c r="K141" s="3"/>
      <c r="L141" s="3"/>
      <c r="O141" s="3"/>
      <c r="P141" s="3"/>
      <c r="Q141" s="3"/>
    </row>
    <row r="142" spans="1:17" ht="15">
      <c r="A142" s="1"/>
      <c r="H142" s="35"/>
      <c r="J142" s="3"/>
      <c r="K142" s="3"/>
      <c r="L142" s="3"/>
      <c r="O142" s="3"/>
      <c r="P142" s="3"/>
      <c r="Q142" s="3"/>
    </row>
    <row r="143" spans="1:17" ht="15">
      <c r="A143" s="1"/>
      <c r="H143" s="35"/>
      <c r="J143" s="3"/>
      <c r="K143" s="3"/>
      <c r="L143" s="3"/>
      <c r="O143" s="3"/>
      <c r="P143" s="3"/>
      <c r="Q143" s="3"/>
    </row>
    <row r="144" spans="1:17" ht="15">
      <c r="A144" s="1"/>
      <c r="H144" s="35"/>
      <c r="J144" s="3"/>
      <c r="K144" s="3"/>
      <c r="L144" s="3"/>
      <c r="O144" s="3"/>
      <c r="P144" s="3"/>
      <c r="Q144" s="3"/>
    </row>
    <row r="145" spans="1:17" ht="15">
      <c r="A145" s="1"/>
      <c r="H145" s="35"/>
      <c r="J145" s="3"/>
      <c r="K145" s="3"/>
      <c r="L145" s="3"/>
      <c r="O145" s="3"/>
      <c r="P145" s="3"/>
      <c r="Q145" s="3"/>
    </row>
    <row r="146" spans="1:17" ht="15">
      <c r="A146" s="1"/>
      <c r="H146" s="35"/>
      <c r="J146" s="3"/>
      <c r="K146" s="3"/>
      <c r="L146" s="3"/>
      <c r="O146" s="3"/>
      <c r="P146" s="3"/>
      <c r="Q146" s="3"/>
    </row>
    <row r="147" spans="1:17" ht="15">
      <c r="A147" s="1"/>
      <c r="H147" s="35"/>
      <c r="J147" s="3"/>
      <c r="K147" s="3"/>
      <c r="L147" s="3"/>
      <c r="O147" s="3"/>
      <c r="P147" s="3"/>
      <c r="Q147" s="3"/>
    </row>
    <row r="148" spans="1:17" ht="15">
      <c r="A148" s="1"/>
      <c r="H148" s="35"/>
      <c r="J148" s="3"/>
      <c r="K148" s="3"/>
      <c r="L148" s="3"/>
      <c r="O148" s="3"/>
      <c r="P148" s="3"/>
      <c r="Q148" s="3"/>
    </row>
    <row r="149" spans="1:17" ht="15">
      <c r="A149" s="1"/>
      <c r="H149" s="35"/>
      <c r="J149" s="3"/>
      <c r="K149" s="3"/>
      <c r="L149" s="3"/>
      <c r="O149" s="3"/>
      <c r="P149" s="3"/>
      <c r="Q149" s="3"/>
    </row>
    <row r="150" spans="1:17" ht="15">
      <c r="A150" s="1"/>
      <c r="H150" s="35"/>
      <c r="J150" s="3"/>
      <c r="K150" s="3"/>
      <c r="L150" s="3"/>
      <c r="O150" s="3"/>
      <c r="P150" s="3"/>
      <c r="Q150" s="3"/>
    </row>
    <row r="151" spans="1:17" ht="15">
      <c r="A151" s="1"/>
      <c r="H151" s="35"/>
      <c r="J151" s="3"/>
      <c r="K151" s="3"/>
      <c r="L151" s="3"/>
      <c r="O151" s="3"/>
      <c r="P151" s="3"/>
      <c r="Q151" s="3"/>
    </row>
    <row r="152" spans="1:17" ht="15">
      <c r="A152" s="1"/>
      <c r="H152" s="35"/>
      <c r="J152" s="3"/>
      <c r="K152" s="3"/>
      <c r="L152" s="3"/>
      <c r="O152" s="3"/>
      <c r="P152" s="3"/>
      <c r="Q152" s="3"/>
    </row>
    <row r="153" spans="1:17" ht="15">
      <c r="A153" s="1"/>
      <c r="H153" s="35"/>
      <c r="J153" s="3"/>
      <c r="K153" s="3"/>
      <c r="L153" s="3"/>
      <c r="O153" s="3"/>
      <c r="P153" s="3"/>
      <c r="Q153" s="3"/>
    </row>
    <row r="154" spans="1:17" ht="15">
      <c r="A154" s="1"/>
      <c r="H154" s="35"/>
      <c r="J154" s="3"/>
      <c r="K154" s="3"/>
      <c r="L154" s="3"/>
      <c r="O154" s="3"/>
      <c r="P154" s="3"/>
      <c r="Q154" s="3"/>
    </row>
    <row r="155" spans="1:17" ht="15">
      <c r="A155" s="1"/>
      <c r="H155" s="35"/>
      <c r="J155" s="3"/>
      <c r="K155" s="3"/>
      <c r="L155" s="3"/>
      <c r="O155" s="3"/>
      <c r="P155" s="3"/>
      <c r="Q155" s="3"/>
    </row>
    <row r="156" spans="1:17" ht="15">
      <c r="A156" s="1"/>
      <c r="H156" s="35"/>
      <c r="J156" s="3"/>
      <c r="K156" s="3"/>
      <c r="L156" s="3"/>
      <c r="O156" s="3"/>
      <c r="P156" s="3"/>
      <c r="Q156" s="3"/>
    </row>
    <row r="157" spans="1:17" ht="15">
      <c r="A157" s="1"/>
      <c r="H157" s="35"/>
      <c r="J157" s="3"/>
      <c r="K157" s="3"/>
      <c r="L157" s="3"/>
      <c r="O157" s="3"/>
      <c r="P157" s="3"/>
      <c r="Q157" s="3"/>
    </row>
    <row r="158" spans="1:17" ht="15">
      <c r="A158" s="1"/>
      <c r="H158" s="35"/>
      <c r="J158" s="3"/>
      <c r="K158" s="3"/>
      <c r="L158" s="3"/>
      <c r="O158" s="3"/>
      <c r="P158" s="3"/>
      <c r="Q158" s="3"/>
    </row>
    <row r="159" spans="1:17" ht="15">
      <c r="A159" s="1"/>
      <c r="H159" s="35"/>
      <c r="J159" s="3"/>
      <c r="K159" s="3"/>
      <c r="L159" s="3"/>
      <c r="O159" s="3"/>
      <c r="P159" s="3"/>
      <c r="Q159" s="3"/>
    </row>
    <row r="160" spans="1:17" ht="15">
      <c r="A160" s="1"/>
      <c r="H160" s="35"/>
      <c r="J160" s="3"/>
      <c r="K160" s="3"/>
      <c r="L160" s="3"/>
      <c r="O160" s="3"/>
      <c r="P160" s="3"/>
      <c r="Q160" s="3"/>
    </row>
    <row r="161" spans="1:17" ht="15">
      <c r="A161" s="1"/>
      <c r="H161" s="35"/>
      <c r="J161" s="3"/>
      <c r="K161" s="3"/>
      <c r="L161" s="3"/>
      <c r="O161" s="3"/>
      <c r="P161" s="3"/>
      <c r="Q161" s="3"/>
    </row>
    <row r="162" spans="1:17" ht="15">
      <c r="A162" s="1"/>
      <c r="H162" s="35"/>
      <c r="J162" s="3"/>
      <c r="K162" s="3"/>
      <c r="L162" s="3"/>
      <c r="O162" s="3"/>
      <c r="P162" s="3"/>
      <c r="Q162" s="3"/>
    </row>
    <row r="163" spans="1:17" ht="15">
      <c r="A163" s="1"/>
      <c r="H163" s="35"/>
      <c r="J163" s="3"/>
      <c r="K163" s="3"/>
      <c r="L163" s="3"/>
      <c r="O163" s="3"/>
      <c r="P163" s="3"/>
      <c r="Q163" s="3"/>
    </row>
    <row r="164" spans="1:17" ht="15">
      <c r="A164" s="1"/>
      <c r="H164" s="35"/>
      <c r="J164" s="3"/>
      <c r="K164" s="3"/>
      <c r="L164" s="3"/>
      <c r="O164" s="3"/>
      <c r="P164" s="3"/>
      <c r="Q164" s="3"/>
    </row>
    <row r="165" spans="1:17" ht="15">
      <c r="A165" s="1"/>
      <c r="H165" s="35"/>
      <c r="J165" s="3"/>
      <c r="K165" s="3"/>
      <c r="L165" s="3"/>
      <c r="O165" s="3"/>
      <c r="P165" s="3"/>
      <c r="Q165" s="3"/>
    </row>
    <row r="166" spans="1:17" ht="15">
      <c r="A166" s="1"/>
      <c r="H166" s="35"/>
      <c r="J166" s="3"/>
      <c r="K166" s="3"/>
      <c r="L166" s="3"/>
      <c r="O166" s="3"/>
      <c r="P166" s="3"/>
      <c r="Q166" s="3"/>
    </row>
    <row r="167" spans="1:17" ht="15">
      <c r="A167" s="1"/>
      <c r="H167" s="35"/>
      <c r="J167" s="3"/>
      <c r="K167" s="3"/>
      <c r="L167" s="3"/>
      <c r="O167" s="3"/>
      <c r="P167" s="3"/>
      <c r="Q167" s="3"/>
    </row>
    <row r="168" spans="1:17" ht="15">
      <c r="A168" s="1"/>
      <c r="H168" s="35"/>
      <c r="J168" s="3"/>
      <c r="K168" s="3"/>
      <c r="L168" s="3"/>
      <c r="O168" s="3"/>
      <c r="P168" s="3"/>
      <c r="Q168" s="3"/>
    </row>
    <row r="169" spans="1:17" ht="15">
      <c r="A169" s="1"/>
      <c r="H169" s="35"/>
      <c r="J169" s="3"/>
      <c r="K169" s="3"/>
      <c r="L169" s="3"/>
      <c r="O169" s="3"/>
      <c r="P169" s="3"/>
      <c r="Q169" s="3"/>
    </row>
    <row r="170" spans="1:17" ht="15">
      <c r="A170" s="1"/>
      <c r="H170" s="35"/>
      <c r="J170" s="3"/>
      <c r="K170" s="3"/>
      <c r="L170" s="3"/>
      <c r="O170" s="3"/>
      <c r="P170" s="3"/>
      <c r="Q170" s="3"/>
    </row>
    <row r="171" spans="1:17" ht="15">
      <c r="A171" s="1"/>
      <c r="H171" s="35"/>
      <c r="J171" s="3"/>
      <c r="K171" s="3"/>
      <c r="L171" s="3"/>
      <c r="O171" s="3"/>
      <c r="P171" s="3"/>
      <c r="Q171" s="3"/>
    </row>
    <row r="172" spans="1:17" ht="15">
      <c r="A172" s="1"/>
      <c r="H172" s="35"/>
      <c r="J172" s="3"/>
      <c r="K172" s="3"/>
      <c r="L172" s="3"/>
      <c r="O172" s="3"/>
      <c r="P172" s="3"/>
      <c r="Q172" s="3"/>
    </row>
    <row r="173" spans="1:17" ht="15">
      <c r="A173" s="1"/>
      <c r="H173" s="35"/>
      <c r="J173" s="3"/>
      <c r="K173" s="3"/>
      <c r="L173" s="3"/>
      <c r="O173" s="3"/>
      <c r="P173" s="3"/>
      <c r="Q173" s="3"/>
    </row>
    <row r="174" spans="1:17" ht="15">
      <c r="A174" s="1"/>
      <c r="H174" s="35"/>
      <c r="J174" s="3"/>
      <c r="K174" s="3"/>
      <c r="L174" s="3"/>
      <c r="O174" s="3"/>
      <c r="P174" s="3"/>
      <c r="Q174" s="3"/>
    </row>
    <row r="175" spans="1:17" ht="15">
      <c r="A175" s="1"/>
      <c r="H175" s="35"/>
      <c r="J175" s="3"/>
      <c r="K175" s="3"/>
      <c r="L175" s="3"/>
      <c r="O175" s="3"/>
      <c r="P175" s="3"/>
      <c r="Q175" s="3"/>
    </row>
    <row r="176" spans="1:17" ht="15">
      <c r="A176" s="1"/>
      <c r="H176" s="35"/>
      <c r="J176" s="3"/>
      <c r="K176" s="3"/>
      <c r="L176" s="3"/>
      <c r="O176" s="3"/>
      <c r="P176" s="3"/>
      <c r="Q176" s="3"/>
    </row>
    <row r="177" spans="1:17" ht="15">
      <c r="A177" s="1"/>
      <c r="H177" s="35"/>
      <c r="J177" s="3"/>
      <c r="K177" s="3"/>
      <c r="L177" s="3"/>
      <c r="O177" s="3"/>
      <c r="P177" s="3"/>
      <c r="Q177" s="3"/>
    </row>
    <row r="178" spans="1:17" ht="15">
      <c r="A178" s="1"/>
      <c r="H178" s="35"/>
      <c r="J178" s="3"/>
      <c r="K178" s="3"/>
      <c r="L178" s="3"/>
      <c r="O178" s="3"/>
      <c r="P178" s="3"/>
      <c r="Q178" s="3"/>
    </row>
    <row r="179" spans="1:17" ht="15">
      <c r="A179" s="1"/>
      <c r="H179" s="35"/>
      <c r="J179" s="3"/>
      <c r="K179" s="3"/>
      <c r="L179" s="3"/>
      <c r="O179" s="3"/>
      <c r="P179" s="3"/>
      <c r="Q179" s="3"/>
    </row>
    <row r="180" spans="1:17" ht="15">
      <c r="A180" s="1"/>
      <c r="H180" s="35"/>
      <c r="J180" s="3"/>
      <c r="K180" s="3"/>
      <c r="L180" s="3"/>
      <c r="O180" s="3"/>
      <c r="P180" s="3"/>
      <c r="Q180" s="3"/>
    </row>
    <row r="181" spans="1:17" ht="15">
      <c r="A181" s="1"/>
      <c r="H181" s="35"/>
      <c r="J181" s="3"/>
      <c r="K181" s="3"/>
      <c r="L181" s="3"/>
      <c r="O181" s="3"/>
      <c r="P181" s="3"/>
      <c r="Q181" s="3"/>
    </row>
    <row r="182" spans="1:17" ht="15">
      <c r="A182" s="1"/>
      <c r="H182" s="35"/>
      <c r="J182" s="3"/>
      <c r="K182" s="3"/>
      <c r="L182" s="3"/>
      <c r="O182" s="3"/>
      <c r="P182" s="3"/>
      <c r="Q182" s="3"/>
    </row>
    <row r="183" spans="1:17" ht="15">
      <c r="A183" s="1"/>
      <c r="H183" s="35"/>
      <c r="J183" s="3"/>
      <c r="K183" s="3"/>
      <c r="L183" s="3"/>
      <c r="O183" s="3"/>
      <c r="P183" s="3"/>
      <c r="Q183" s="3"/>
    </row>
    <row r="184" spans="1:17" ht="15">
      <c r="A184" s="1"/>
      <c r="H184" s="35"/>
      <c r="J184" s="3"/>
      <c r="K184" s="3"/>
      <c r="L184" s="3"/>
      <c r="O184" s="3"/>
      <c r="P184" s="3"/>
      <c r="Q184" s="3"/>
    </row>
    <row r="185" spans="1:17" ht="15">
      <c r="A185" s="1"/>
      <c r="H185" s="35"/>
      <c r="J185" s="3"/>
      <c r="K185" s="3"/>
      <c r="L185" s="3"/>
      <c r="O185" s="3"/>
      <c r="P185" s="3"/>
      <c r="Q185" s="3"/>
    </row>
    <row r="186" spans="1:17" ht="15">
      <c r="A186" s="1"/>
      <c r="H186" s="35"/>
      <c r="J186" s="3"/>
      <c r="K186" s="3"/>
      <c r="L186" s="3"/>
      <c r="O186" s="3"/>
      <c r="P186" s="3"/>
      <c r="Q186" s="3"/>
    </row>
    <row r="187" spans="1:17" ht="15">
      <c r="A187" s="1"/>
      <c r="H187" s="35"/>
      <c r="J187" s="3"/>
      <c r="K187" s="3"/>
      <c r="L187" s="3"/>
      <c r="O187" s="3"/>
      <c r="P187" s="3"/>
      <c r="Q187" s="3"/>
    </row>
    <row r="188" spans="1:17" ht="15">
      <c r="A188" s="1"/>
      <c r="H188" s="35"/>
      <c r="J188" s="3"/>
      <c r="K188" s="3"/>
      <c r="L188" s="3"/>
      <c r="O188" s="3"/>
      <c r="P188" s="3"/>
      <c r="Q188" s="3"/>
    </row>
    <row r="189" spans="1:17" ht="15">
      <c r="A189" s="1"/>
      <c r="H189" s="35"/>
      <c r="J189" s="3"/>
      <c r="K189" s="3"/>
      <c r="L189" s="3"/>
      <c r="O189" s="3"/>
      <c r="P189" s="3"/>
      <c r="Q189" s="3"/>
    </row>
    <row r="190" spans="1:17" ht="15">
      <c r="A190" s="1"/>
      <c r="H190" s="35"/>
      <c r="J190" s="3"/>
      <c r="K190" s="3"/>
      <c r="L190" s="3"/>
      <c r="O190" s="3"/>
      <c r="P190" s="3"/>
      <c r="Q190" s="3"/>
    </row>
    <row r="191" spans="1:17" ht="15">
      <c r="A191" s="1"/>
      <c r="H191" s="35"/>
      <c r="J191" s="3"/>
      <c r="K191" s="3"/>
      <c r="L191" s="3"/>
      <c r="O191" s="3"/>
      <c r="P191" s="3"/>
      <c r="Q191" s="3"/>
    </row>
    <row r="192" spans="1:17" ht="15">
      <c r="A192" s="1"/>
      <c r="H192" s="35"/>
      <c r="J192" s="3"/>
      <c r="K192" s="3"/>
      <c r="L192" s="3"/>
      <c r="O192" s="3"/>
      <c r="P192" s="3"/>
      <c r="Q192" s="3"/>
    </row>
    <row r="193" spans="1:17" ht="15">
      <c r="A193" s="1"/>
      <c r="H193" s="35"/>
      <c r="J193" s="3"/>
      <c r="K193" s="3"/>
      <c r="L193" s="3"/>
      <c r="O193" s="3"/>
      <c r="P193" s="3"/>
      <c r="Q193" s="3"/>
    </row>
    <row r="194" spans="1:17" ht="15">
      <c r="A194" s="1"/>
      <c r="H194" s="35"/>
      <c r="J194" s="3"/>
      <c r="K194" s="3"/>
      <c r="L194" s="3"/>
      <c r="O194" s="3"/>
      <c r="P194" s="3"/>
      <c r="Q194" s="3"/>
    </row>
    <row r="195" spans="1:17" ht="15">
      <c r="A195" s="1"/>
      <c r="H195" s="35"/>
      <c r="J195" s="3"/>
      <c r="K195" s="3"/>
      <c r="L195" s="3"/>
      <c r="O195" s="3"/>
      <c r="P195" s="3"/>
      <c r="Q195" s="3"/>
    </row>
    <row r="196" spans="1:17" ht="15">
      <c r="A196" s="1"/>
      <c r="H196" s="35"/>
      <c r="J196" s="3"/>
      <c r="K196" s="3"/>
      <c r="L196" s="3"/>
      <c r="O196" s="3"/>
      <c r="P196" s="3"/>
      <c r="Q196" s="3"/>
    </row>
    <row r="197" spans="1:17" ht="15">
      <c r="A197" s="1"/>
      <c r="H197" s="35"/>
      <c r="J197" s="3"/>
      <c r="K197" s="3"/>
      <c r="L197" s="3"/>
      <c r="O197" s="3"/>
      <c r="P197" s="3"/>
      <c r="Q197" s="3"/>
    </row>
    <row r="198" spans="1:17" ht="15">
      <c r="A198" s="1"/>
      <c r="H198" s="35"/>
      <c r="J198" s="3"/>
      <c r="K198" s="3"/>
      <c r="L198" s="3"/>
      <c r="O198" s="3"/>
      <c r="P198" s="3"/>
      <c r="Q198" s="3"/>
    </row>
    <row r="199" spans="1:17" ht="15">
      <c r="A199" s="1"/>
      <c r="H199" s="35"/>
      <c r="J199" s="3"/>
      <c r="K199" s="3"/>
      <c r="L199" s="3"/>
      <c r="O199" s="3"/>
      <c r="P199" s="3"/>
      <c r="Q199" s="3"/>
    </row>
    <row r="200" spans="1:17" ht="15">
      <c r="A200" s="1"/>
      <c r="H200" s="35"/>
      <c r="J200" s="3"/>
      <c r="K200" s="3"/>
      <c r="L200" s="3"/>
      <c r="O200" s="3"/>
      <c r="P200" s="3"/>
      <c r="Q200" s="3"/>
    </row>
    <row r="201" spans="1:17" ht="15">
      <c r="A201" s="1"/>
      <c r="H201" s="35"/>
      <c r="J201" s="3"/>
      <c r="K201" s="3"/>
      <c r="L201" s="3"/>
      <c r="O201" s="3"/>
      <c r="P201" s="3"/>
      <c r="Q201" s="3"/>
    </row>
    <row r="202" spans="1:17" ht="15">
      <c r="A202" s="1"/>
      <c r="H202" s="35"/>
      <c r="J202" s="3"/>
      <c r="K202" s="3"/>
      <c r="L202" s="3"/>
      <c r="O202" s="3"/>
      <c r="P202" s="3"/>
      <c r="Q202" s="3"/>
    </row>
    <row r="203" spans="1:17" ht="15">
      <c r="A203" s="1"/>
      <c r="H203" s="35"/>
      <c r="J203" s="3"/>
      <c r="K203" s="3"/>
      <c r="L203" s="3"/>
      <c r="O203" s="3"/>
      <c r="P203" s="3"/>
      <c r="Q203" s="3"/>
    </row>
    <row r="204" spans="1:17" ht="15">
      <c r="A204" s="1"/>
      <c r="H204" s="35"/>
      <c r="J204" s="3"/>
      <c r="K204" s="3"/>
      <c r="L204" s="3"/>
      <c r="O204" s="3"/>
      <c r="P204" s="3"/>
      <c r="Q204" s="3"/>
    </row>
    <row r="205" spans="1:17" ht="15">
      <c r="A205" s="1"/>
      <c r="H205" s="35"/>
      <c r="J205" s="3"/>
      <c r="K205" s="3"/>
      <c r="L205" s="3"/>
      <c r="O205" s="3"/>
      <c r="P205" s="3"/>
      <c r="Q205" s="3"/>
    </row>
    <row r="206" spans="1:17" ht="15">
      <c r="A206" s="1"/>
      <c r="H206" s="35"/>
      <c r="J206" s="3"/>
      <c r="K206" s="3"/>
      <c r="L206" s="3"/>
      <c r="O206" s="3"/>
      <c r="P206" s="3"/>
      <c r="Q206" s="3"/>
    </row>
    <row r="207" spans="1:17" ht="15">
      <c r="A207" s="1"/>
      <c r="H207" s="35"/>
      <c r="J207" s="3"/>
      <c r="K207" s="3"/>
      <c r="L207" s="3"/>
      <c r="O207" s="3"/>
      <c r="P207" s="3"/>
      <c r="Q207" s="3"/>
    </row>
    <row r="208" spans="1:17" ht="15">
      <c r="A208" s="1"/>
      <c r="H208" s="35"/>
      <c r="J208" s="3"/>
      <c r="K208" s="3"/>
      <c r="L208" s="3"/>
      <c r="O208" s="3"/>
      <c r="P208" s="3"/>
      <c r="Q208" s="3"/>
    </row>
    <row r="209" spans="1:17" ht="15">
      <c r="A209" s="1"/>
      <c r="H209" s="35"/>
      <c r="J209" s="3"/>
      <c r="K209" s="3"/>
      <c r="L209" s="3"/>
      <c r="O209" s="3"/>
      <c r="P209" s="3"/>
      <c r="Q209" s="3"/>
    </row>
    <row r="210" spans="1:17" ht="15">
      <c r="A210" s="1"/>
      <c r="H210" s="35"/>
      <c r="J210" s="3"/>
      <c r="K210" s="3"/>
      <c r="L210" s="3"/>
      <c r="O210" s="3"/>
      <c r="P210" s="3"/>
      <c r="Q210" s="3"/>
    </row>
    <row r="211" spans="1:17" ht="15">
      <c r="A211" s="1"/>
      <c r="H211" s="35"/>
      <c r="J211" s="3"/>
      <c r="K211" s="3"/>
      <c r="L211" s="3"/>
      <c r="O211" s="3"/>
      <c r="P211" s="3"/>
      <c r="Q211" s="3"/>
    </row>
    <row r="212" spans="1:17" ht="15">
      <c r="A212" s="1"/>
      <c r="H212" s="35"/>
      <c r="J212" s="3"/>
      <c r="K212" s="3"/>
      <c r="L212" s="3"/>
      <c r="O212" s="3"/>
      <c r="P212" s="3"/>
      <c r="Q212" s="3"/>
    </row>
    <row r="213" spans="1:17" ht="15">
      <c r="A213" s="1"/>
      <c r="H213" s="35"/>
      <c r="J213" s="3"/>
      <c r="K213" s="3"/>
      <c r="L213" s="3"/>
      <c r="O213" s="3"/>
      <c r="P213" s="3"/>
      <c r="Q213" s="3"/>
    </row>
    <row r="214" spans="1:17" ht="15">
      <c r="A214" s="1"/>
      <c r="H214" s="35"/>
      <c r="J214" s="3"/>
      <c r="K214" s="3"/>
      <c r="L214" s="3"/>
      <c r="O214" s="3"/>
      <c r="P214" s="3"/>
      <c r="Q214" s="3"/>
    </row>
    <row r="215" spans="1:17" ht="15">
      <c r="A215" s="1"/>
      <c r="H215" s="35"/>
      <c r="J215" s="3"/>
      <c r="K215" s="3"/>
      <c r="L215" s="3"/>
      <c r="O215" s="3"/>
      <c r="P215" s="3"/>
      <c r="Q215" s="3"/>
    </row>
    <row r="216" spans="1:17" ht="15">
      <c r="A216" s="1"/>
      <c r="H216" s="35"/>
      <c r="J216" s="3"/>
      <c r="K216" s="3"/>
      <c r="L216" s="3"/>
      <c r="O216" s="3"/>
      <c r="P216" s="3"/>
      <c r="Q216" s="3"/>
    </row>
    <row r="217" spans="1:17" ht="15">
      <c r="A217" s="1"/>
      <c r="H217" s="35"/>
      <c r="J217" s="3"/>
      <c r="K217" s="3"/>
      <c r="L217" s="3"/>
      <c r="O217" s="3"/>
      <c r="P217" s="3"/>
      <c r="Q217" s="3"/>
    </row>
    <row r="218" spans="1:17" ht="15">
      <c r="A218" s="1"/>
      <c r="H218" s="35"/>
      <c r="J218" s="3"/>
      <c r="K218" s="3"/>
      <c r="L218" s="3"/>
      <c r="O218" s="3"/>
      <c r="P218" s="3"/>
      <c r="Q218" s="3"/>
    </row>
    <row r="219" spans="1:17" ht="15">
      <c r="A219" s="1"/>
      <c r="H219" s="35"/>
      <c r="J219" s="3"/>
      <c r="K219" s="3"/>
      <c r="L219" s="3"/>
      <c r="O219" s="3"/>
      <c r="P219" s="3"/>
      <c r="Q219" s="3"/>
    </row>
    <row r="220" spans="1:17" ht="15">
      <c r="A220" s="1"/>
      <c r="H220" s="35"/>
      <c r="J220" s="3"/>
      <c r="K220" s="3"/>
      <c r="L220" s="3"/>
      <c r="O220" s="3"/>
      <c r="P220" s="3"/>
      <c r="Q220" s="3"/>
    </row>
    <row r="221" spans="1:17" ht="15">
      <c r="A221" s="1"/>
      <c r="H221" s="35"/>
      <c r="J221" s="3"/>
      <c r="K221" s="3"/>
      <c r="L221" s="3"/>
      <c r="O221" s="3"/>
      <c r="P221" s="3"/>
      <c r="Q221" s="3"/>
    </row>
    <row r="222" spans="1:17" ht="15">
      <c r="A222" s="1"/>
      <c r="H222" s="35"/>
      <c r="J222" s="3"/>
      <c r="K222" s="3"/>
      <c r="L222" s="3"/>
      <c r="O222" s="3"/>
      <c r="P222" s="3"/>
      <c r="Q222" s="3"/>
    </row>
    <row r="223" spans="1:17" ht="15">
      <c r="A223" s="1"/>
      <c r="H223" s="35"/>
      <c r="J223" s="3"/>
      <c r="K223" s="3"/>
      <c r="L223" s="3"/>
      <c r="O223" s="3"/>
      <c r="P223" s="3"/>
      <c r="Q223" s="3"/>
    </row>
    <row r="224" spans="1:17" ht="15">
      <c r="A224" s="1"/>
      <c r="H224" s="35"/>
      <c r="J224" s="3"/>
      <c r="K224" s="3"/>
      <c r="L224" s="3"/>
      <c r="O224" s="3"/>
      <c r="P224" s="3"/>
      <c r="Q224" s="3"/>
    </row>
    <row r="225" spans="1:17" ht="15">
      <c r="A225" s="1"/>
      <c r="H225" s="35"/>
      <c r="J225" s="3"/>
      <c r="K225" s="3"/>
      <c r="L225" s="3"/>
      <c r="O225" s="3"/>
      <c r="P225" s="3"/>
      <c r="Q225" s="3"/>
    </row>
    <row r="226" spans="1:17" ht="15">
      <c r="A226" s="1"/>
      <c r="H226" s="35"/>
      <c r="J226" s="3"/>
      <c r="K226" s="3"/>
      <c r="L226" s="3"/>
      <c r="O226" s="3"/>
      <c r="P226" s="3"/>
      <c r="Q226" s="3"/>
    </row>
    <row r="227" spans="1:17" ht="15">
      <c r="A227" s="1"/>
      <c r="H227" s="35"/>
      <c r="J227" s="3"/>
      <c r="K227" s="3"/>
      <c r="L227" s="3"/>
      <c r="O227" s="3"/>
      <c r="P227" s="3"/>
      <c r="Q227" s="3"/>
    </row>
    <row r="228" spans="1:17" ht="15">
      <c r="A228" s="1"/>
      <c r="H228" s="35"/>
      <c r="J228" s="3"/>
      <c r="K228" s="3"/>
      <c r="L228" s="3"/>
      <c r="O228" s="3"/>
      <c r="P228" s="3"/>
      <c r="Q228" s="3"/>
    </row>
    <row r="229" spans="1:17" ht="15">
      <c r="A229" s="1"/>
      <c r="H229" s="35"/>
      <c r="J229" s="3"/>
      <c r="K229" s="3"/>
      <c r="L229" s="3"/>
      <c r="O229" s="3"/>
      <c r="P229" s="3"/>
      <c r="Q229" s="3"/>
    </row>
    <row r="230" spans="1:17" ht="15">
      <c r="A230" s="1"/>
      <c r="H230" s="35"/>
      <c r="J230" s="3"/>
      <c r="K230" s="3"/>
      <c r="L230" s="3"/>
      <c r="O230" s="3"/>
      <c r="P230" s="3"/>
      <c r="Q230" s="3"/>
    </row>
    <row r="231" spans="1:17" ht="15">
      <c r="A231" s="1"/>
      <c r="H231" s="35"/>
      <c r="J231" s="3"/>
      <c r="K231" s="3"/>
      <c r="L231" s="3"/>
      <c r="O231" s="3"/>
      <c r="P231" s="3"/>
      <c r="Q231" s="3"/>
    </row>
    <row r="232" spans="1:17" ht="15">
      <c r="A232" s="1"/>
      <c r="H232" s="35"/>
      <c r="J232" s="3"/>
      <c r="K232" s="3"/>
      <c r="L232" s="3"/>
      <c r="O232" s="3"/>
      <c r="P232" s="3"/>
      <c r="Q232" s="3"/>
    </row>
    <row r="233" spans="1:17" ht="15">
      <c r="A233" s="1"/>
      <c r="H233" s="35"/>
      <c r="J233" s="3"/>
      <c r="K233" s="3"/>
      <c r="L233" s="3"/>
      <c r="O233" s="3"/>
      <c r="P233" s="3"/>
      <c r="Q233" s="3"/>
    </row>
    <row r="234" spans="1:17" ht="15">
      <c r="A234" s="1"/>
      <c r="H234" s="35"/>
      <c r="J234" s="3"/>
      <c r="K234" s="3"/>
      <c r="L234" s="3"/>
      <c r="O234" s="3"/>
      <c r="P234" s="3"/>
      <c r="Q234" s="3"/>
    </row>
    <row r="235" spans="1:17" ht="15">
      <c r="A235" s="1"/>
      <c r="H235" s="35"/>
      <c r="J235" s="3"/>
      <c r="K235" s="3"/>
      <c r="L235" s="3"/>
      <c r="O235" s="3"/>
      <c r="P235" s="3"/>
      <c r="Q235" s="3"/>
    </row>
    <row r="236" spans="1:17" ht="15">
      <c r="A236" s="1"/>
      <c r="H236" s="35"/>
      <c r="J236" s="3"/>
      <c r="K236" s="3"/>
      <c r="L236" s="3"/>
      <c r="O236" s="3"/>
      <c r="P236" s="3"/>
      <c r="Q236" s="3"/>
    </row>
    <row r="237" spans="1:17" ht="15">
      <c r="A237" s="1"/>
      <c r="H237" s="35"/>
      <c r="J237" s="3"/>
      <c r="K237" s="3"/>
      <c r="L237" s="3"/>
      <c r="O237" s="3"/>
      <c r="P237" s="3"/>
      <c r="Q237" s="3"/>
    </row>
    <row r="238" spans="1:17" ht="15">
      <c r="A238" s="1"/>
      <c r="H238" s="35"/>
      <c r="J238" s="3"/>
      <c r="K238" s="3"/>
      <c r="L238" s="3"/>
      <c r="O238" s="3"/>
      <c r="P238" s="3"/>
      <c r="Q238" s="3"/>
    </row>
    <row r="239" spans="1:17" ht="15">
      <c r="A239" s="1"/>
      <c r="H239" s="35"/>
      <c r="J239" s="3"/>
      <c r="K239" s="3"/>
      <c r="L239" s="3"/>
      <c r="O239" s="3"/>
      <c r="P239" s="3"/>
      <c r="Q239" s="3"/>
    </row>
    <row r="240" spans="1:17" ht="15">
      <c r="A240" s="1"/>
      <c r="H240" s="35"/>
      <c r="J240" s="3"/>
      <c r="K240" s="3"/>
      <c r="L240" s="3"/>
      <c r="O240" s="3"/>
      <c r="P240" s="3"/>
      <c r="Q240" s="3"/>
    </row>
    <row r="241" spans="1:17" ht="15">
      <c r="A241" s="1"/>
      <c r="H241" s="35"/>
      <c r="J241" s="3"/>
      <c r="K241" s="3"/>
      <c r="L241" s="3"/>
      <c r="O241" s="3"/>
      <c r="P241" s="3"/>
      <c r="Q241" s="3"/>
    </row>
    <row r="242" spans="1:17" ht="15">
      <c r="A242" s="1"/>
      <c r="H242" s="35"/>
      <c r="J242" s="3"/>
      <c r="K242" s="3"/>
      <c r="L242" s="3"/>
      <c r="O242" s="3"/>
      <c r="P242" s="3"/>
      <c r="Q242" s="3"/>
    </row>
    <row r="243" spans="1:17" ht="15">
      <c r="A243" s="1"/>
      <c r="H243" s="35"/>
      <c r="J243" s="3"/>
      <c r="K243" s="3"/>
      <c r="L243" s="3"/>
      <c r="O243" s="3"/>
      <c r="P243" s="3"/>
      <c r="Q243" s="3"/>
    </row>
    <row r="244" spans="1:17" ht="15">
      <c r="A244" s="1"/>
      <c r="H244" s="35"/>
      <c r="J244" s="3"/>
      <c r="K244" s="3"/>
      <c r="L244" s="3"/>
      <c r="O244" s="3"/>
      <c r="P244" s="3"/>
      <c r="Q244" s="3"/>
    </row>
    <row r="245" spans="1:17" ht="15">
      <c r="A245" s="1"/>
      <c r="H245" s="35"/>
      <c r="J245" s="3"/>
      <c r="K245" s="3"/>
      <c r="L245" s="3"/>
      <c r="O245" s="3"/>
      <c r="P245" s="3"/>
      <c r="Q245" s="3"/>
    </row>
    <row r="246" spans="1:17" ht="15">
      <c r="A246" s="1"/>
      <c r="H246" s="35"/>
      <c r="J246" s="3"/>
      <c r="K246" s="3"/>
      <c r="L246" s="3"/>
      <c r="O246" s="3"/>
      <c r="P246" s="3"/>
      <c r="Q246" s="3"/>
    </row>
    <row r="247" spans="1:17" ht="15">
      <c r="A247" s="1"/>
      <c r="H247" s="35"/>
      <c r="J247" s="3"/>
      <c r="K247" s="3"/>
      <c r="L247" s="3"/>
      <c r="O247" s="3"/>
      <c r="P247" s="3"/>
      <c r="Q247" s="3"/>
    </row>
    <row r="248" spans="1:17" ht="15">
      <c r="A248" s="1"/>
      <c r="H248" s="35"/>
      <c r="J248" s="3"/>
      <c r="K248" s="3"/>
      <c r="L248" s="3"/>
      <c r="O248" s="3"/>
      <c r="P248" s="3"/>
      <c r="Q248" s="3"/>
    </row>
    <row r="249" spans="1:17" ht="15">
      <c r="A249" s="1"/>
      <c r="H249" s="35"/>
      <c r="J249" s="3"/>
      <c r="K249" s="3"/>
      <c r="L249" s="3"/>
      <c r="O249" s="3"/>
      <c r="P249" s="3"/>
      <c r="Q249" s="3"/>
    </row>
    <row r="250" spans="1:17" ht="15">
      <c r="A250" s="1"/>
      <c r="H250" s="35"/>
      <c r="J250" s="3"/>
      <c r="K250" s="3"/>
      <c r="L250" s="3"/>
      <c r="O250" s="3"/>
      <c r="P250" s="3"/>
      <c r="Q250" s="3"/>
    </row>
    <row r="251" spans="1:17" ht="15">
      <c r="A251" s="1"/>
      <c r="H251" s="35"/>
      <c r="J251" s="3"/>
      <c r="K251" s="3"/>
      <c r="L251" s="3"/>
      <c r="O251" s="3"/>
      <c r="P251" s="3"/>
      <c r="Q251" s="3"/>
    </row>
    <row r="252" spans="1:17" ht="15">
      <c r="A252" s="1"/>
      <c r="H252" s="35"/>
      <c r="J252" s="3"/>
      <c r="K252" s="3"/>
      <c r="L252" s="3"/>
      <c r="O252" s="3"/>
      <c r="P252" s="3"/>
      <c r="Q252" s="3"/>
    </row>
    <row r="253" spans="1:17" ht="15">
      <c r="A253" s="1"/>
      <c r="H253" s="35"/>
      <c r="J253" s="3"/>
      <c r="K253" s="3"/>
      <c r="L253" s="3"/>
      <c r="O253" s="3"/>
      <c r="P253" s="3"/>
      <c r="Q253" s="3"/>
    </row>
    <row r="254" spans="1:17" ht="15">
      <c r="A254" s="1"/>
      <c r="H254" s="35"/>
      <c r="J254" s="3"/>
      <c r="K254" s="3"/>
      <c r="L254" s="3"/>
      <c r="O254" s="3"/>
      <c r="P254" s="3"/>
      <c r="Q254" s="3"/>
    </row>
    <row r="255" spans="1:17" ht="15">
      <c r="A255" s="1"/>
      <c r="H255" s="35"/>
      <c r="J255" s="3"/>
      <c r="K255" s="3"/>
      <c r="L255" s="3"/>
      <c r="O255" s="3"/>
      <c r="P255" s="3"/>
      <c r="Q255" s="3"/>
    </row>
    <row r="256" spans="1:17" ht="15">
      <c r="A256" s="1"/>
      <c r="H256" s="35"/>
      <c r="J256" s="3"/>
      <c r="K256" s="3"/>
      <c r="L256" s="3"/>
      <c r="O256" s="3"/>
      <c r="P256" s="3"/>
      <c r="Q256" s="3"/>
    </row>
    <row r="257" spans="1:17" ht="15">
      <c r="A257" s="1"/>
      <c r="H257" s="35"/>
      <c r="J257" s="3"/>
      <c r="K257" s="3"/>
      <c r="L257" s="3"/>
      <c r="O257" s="3"/>
      <c r="P257" s="3"/>
      <c r="Q257" s="3"/>
    </row>
    <row r="258" spans="1:17" ht="15">
      <c r="A258" s="1"/>
      <c r="H258" s="35"/>
      <c r="J258" s="3"/>
      <c r="K258" s="3"/>
      <c r="L258" s="3"/>
      <c r="O258" s="3"/>
      <c r="P258" s="3"/>
      <c r="Q258" s="3"/>
    </row>
    <row r="259" spans="1:17" ht="15">
      <c r="A259" s="1"/>
      <c r="H259" s="35"/>
      <c r="J259" s="3"/>
      <c r="K259" s="3"/>
      <c r="L259" s="3"/>
      <c r="O259" s="3"/>
      <c r="P259" s="3"/>
      <c r="Q259" s="3"/>
    </row>
    <row r="260" spans="1:17" ht="15">
      <c r="A260" s="1"/>
      <c r="H260" s="35"/>
      <c r="J260" s="3"/>
      <c r="K260" s="3"/>
      <c r="L260" s="3"/>
      <c r="O260" s="3"/>
      <c r="P260" s="3"/>
      <c r="Q260" s="3"/>
    </row>
    <row r="261" spans="1:17" ht="15">
      <c r="A261" s="1"/>
      <c r="H261" s="35"/>
      <c r="J261" s="3"/>
      <c r="K261" s="3"/>
      <c r="L261" s="3"/>
      <c r="O261" s="3"/>
      <c r="P261" s="3"/>
      <c r="Q261" s="3"/>
    </row>
    <row r="262" spans="1:17" ht="15">
      <c r="A262" s="1"/>
      <c r="H262" s="35"/>
      <c r="J262" s="3"/>
      <c r="K262" s="3"/>
      <c r="L262" s="3"/>
      <c r="O262" s="3"/>
      <c r="P262" s="3"/>
      <c r="Q262" s="3"/>
    </row>
    <row r="263" spans="1:17" ht="15">
      <c r="A263" s="1"/>
      <c r="H263" s="35"/>
      <c r="J263" s="3"/>
      <c r="K263" s="3"/>
      <c r="L263" s="3"/>
      <c r="O263" s="3"/>
      <c r="P263" s="3"/>
      <c r="Q263" s="3"/>
    </row>
    <row r="264" spans="1:17" ht="15">
      <c r="A264" s="1"/>
      <c r="H264" s="35"/>
      <c r="J264" s="3"/>
      <c r="K264" s="3"/>
      <c r="L264" s="3"/>
      <c r="O264" s="3"/>
      <c r="P264" s="3"/>
      <c r="Q264" s="3"/>
    </row>
    <row r="265" spans="1:17" ht="15">
      <c r="A265" s="1"/>
      <c r="H265" s="35"/>
      <c r="J265" s="3"/>
      <c r="K265" s="3"/>
      <c r="L265" s="3"/>
      <c r="O265" s="3"/>
      <c r="P265" s="3"/>
      <c r="Q265" s="3"/>
    </row>
    <row r="266" spans="1:17" ht="15">
      <c r="A266" s="1"/>
      <c r="H266" s="35"/>
      <c r="J266" s="3"/>
      <c r="K266" s="3"/>
      <c r="L266" s="3"/>
      <c r="O266" s="3"/>
      <c r="P266" s="3"/>
      <c r="Q266" s="3"/>
    </row>
    <row r="267" spans="1:17" ht="15">
      <c r="A267" s="1"/>
      <c r="H267" s="35"/>
      <c r="J267" s="3"/>
      <c r="K267" s="3"/>
      <c r="L267" s="3"/>
      <c r="O267" s="3"/>
      <c r="P267" s="3"/>
      <c r="Q267" s="3"/>
    </row>
    <row r="268" spans="1:17" ht="15">
      <c r="A268" s="1"/>
      <c r="H268" s="35"/>
      <c r="J268" s="3"/>
      <c r="K268" s="3"/>
      <c r="L268" s="3"/>
      <c r="O268" s="3"/>
      <c r="P268" s="3"/>
      <c r="Q268" s="3"/>
    </row>
    <row r="269" spans="1:17" ht="15">
      <c r="A269" s="1"/>
      <c r="H269" s="35"/>
      <c r="J269" s="3"/>
      <c r="K269" s="3"/>
      <c r="L269" s="3"/>
      <c r="O269" s="3"/>
      <c r="P269" s="3"/>
      <c r="Q269" s="3"/>
    </row>
    <row r="270" spans="1:17" ht="15">
      <c r="A270" s="1"/>
      <c r="H270" s="35"/>
      <c r="J270" s="3"/>
      <c r="K270" s="3"/>
      <c r="L270" s="3"/>
      <c r="O270" s="3"/>
      <c r="P270" s="3"/>
      <c r="Q270" s="3"/>
    </row>
    <row r="271" spans="1:17" ht="15">
      <c r="A271" s="1"/>
      <c r="H271" s="35"/>
      <c r="J271" s="3"/>
      <c r="K271" s="3"/>
      <c r="L271" s="3"/>
      <c r="O271" s="3"/>
      <c r="P271" s="3"/>
      <c r="Q271" s="3"/>
    </row>
    <row r="272" spans="1:17" ht="15">
      <c r="A272" s="1"/>
      <c r="H272" s="35"/>
      <c r="J272" s="3"/>
      <c r="K272" s="3"/>
      <c r="L272" s="3"/>
      <c r="O272" s="3"/>
      <c r="P272" s="3"/>
      <c r="Q272" s="3"/>
    </row>
    <row r="273" spans="1:17" ht="15">
      <c r="A273" s="1"/>
      <c r="H273" s="35"/>
      <c r="J273" s="3"/>
      <c r="K273" s="3"/>
      <c r="L273" s="3"/>
      <c r="O273" s="3"/>
      <c r="P273" s="3"/>
      <c r="Q273" s="3"/>
    </row>
    <row r="274" spans="1:17" ht="15">
      <c r="A274" s="1"/>
      <c r="H274" s="35"/>
      <c r="J274" s="3"/>
      <c r="K274" s="3"/>
      <c r="L274" s="3"/>
      <c r="O274" s="3"/>
      <c r="P274" s="3"/>
      <c r="Q274" s="3"/>
    </row>
    <row r="275" spans="1:17" ht="15">
      <c r="A275" s="1"/>
      <c r="H275" s="35"/>
      <c r="J275" s="3"/>
      <c r="K275" s="3"/>
      <c r="L275" s="3"/>
      <c r="O275" s="3"/>
      <c r="P275" s="3"/>
      <c r="Q275" s="3"/>
    </row>
    <row r="276" spans="1:17" ht="15">
      <c r="A276" s="1"/>
      <c r="H276" s="35"/>
      <c r="J276" s="3"/>
      <c r="K276" s="3"/>
      <c r="L276" s="3"/>
      <c r="O276" s="3"/>
      <c r="P276" s="3"/>
      <c r="Q276" s="3"/>
    </row>
    <row r="277" spans="1:17" ht="15">
      <c r="A277" s="1"/>
      <c r="H277" s="35"/>
      <c r="J277" s="3"/>
      <c r="K277" s="3"/>
      <c r="L277" s="3"/>
      <c r="O277" s="3"/>
      <c r="P277" s="3"/>
      <c r="Q277" s="3"/>
    </row>
    <row r="278" spans="1:17" ht="15">
      <c r="A278" s="1"/>
      <c r="H278" s="35"/>
      <c r="J278" s="3"/>
      <c r="K278" s="3"/>
      <c r="L278" s="3"/>
      <c r="O278" s="3"/>
      <c r="P278" s="3"/>
      <c r="Q278" s="3"/>
    </row>
    <row r="279" spans="1:17" ht="15">
      <c r="A279" s="1"/>
      <c r="H279" s="35"/>
      <c r="J279" s="3"/>
      <c r="K279" s="3"/>
      <c r="L279" s="3"/>
      <c r="O279" s="3"/>
      <c r="P279" s="3"/>
      <c r="Q279" s="3"/>
    </row>
    <row r="280" spans="1:17" ht="15">
      <c r="A280" s="1"/>
      <c r="H280" s="35"/>
      <c r="J280" s="3"/>
      <c r="K280" s="3"/>
      <c r="L280" s="3"/>
      <c r="O280" s="3"/>
      <c r="P280" s="3"/>
      <c r="Q280" s="3"/>
    </row>
    <row r="281" spans="1:17" ht="15">
      <c r="A281" s="1"/>
      <c r="H281" s="35"/>
      <c r="J281" s="3"/>
      <c r="K281" s="3"/>
      <c r="L281" s="3"/>
      <c r="O281" s="3"/>
      <c r="P281" s="3"/>
      <c r="Q281" s="3"/>
    </row>
    <row r="282" spans="1:17" ht="15">
      <c r="A282" s="1"/>
      <c r="H282" s="35"/>
      <c r="J282" s="3"/>
      <c r="K282" s="3"/>
      <c r="L282" s="3"/>
      <c r="O282" s="3"/>
      <c r="P282" s="3"/>
      <c r="Q282" s="3"/>
    </row>
    <row r="283" spans="1:17" ht="15">
      <c r="A283" s="1"/>
      <c r="H283" s="35"/>
      <c r="J283" s="3"/>
      <c r="K283" s="3"/>
      <c r="L283" s="3"/>
      <c r="O283" s="3"/>
      <c r="P283" s="3"/>
      <c r="Q283" s="3"/>
    </row>
    <row r="284" spans="1:17" ht="15">
      <c r="A284" s="1"/>
      <c r="H284" s="35"/>
      <c r="J284" s="3"/>
      <c r="K284" s="3"/>
      <c r="L284" s="3"/>
      <c r="O284" s="3"/>
      <c r="P284" s="3"/>
      <c r="Q284" s="3"/>
    </row>
    <row r="285" spans="1:17" ht="15">
      <c r="A285" s="1"/>
      <c r="H285" s="35"/>
      <c r="J285" s="3"/>
      <c r="K285" s="3"/>
      <c r="L285" s="3"/>
      <c r="O285" s="3"/>
      <c r="P285" s="3"/>
      <c r="Q285" s="3"/>
    </row>
    <row r="286" spans="1:17" ht="15">
      <c r="A286" s="1"/>
      <c r="H286" s="35"/>
      <c r="J286" s="3"/>
      <c r="K286" s="3"/>
      <c r="L286" s="3"/>
      <c r="O286" s="3"/>
      <c r="P286" s="3"/>
      <c r="Q286" s="3"/>
    </row>
    <row r="287" spans="1:17" ht="15">
      <c r="A287" s="1"/>
      <c r="H287" s="35"/>
      <c r="J287" s="3"/>
      <c r="K287" s="3"/>
      <c r="L287" s="3"/>
      <c r="O287" s="3"/>
      <c r="P287" s="3"/>
      <c r="Q287" s="3"/>
    </row>
    <row r="288" spans="1:17" ht="15">
      <c r="A288" s="1"/>
      <c r="H288" s="35"/>
      <c r="J288" s="3"/>
      <c r="K288" s="3"/>
      <c r="L288" s="3"/>
      <c r="O288" s="3"/>
      <c r="P288" s="3"/>
      <c r="Q288" s="3"/>
    </row>
    <row r="289" spans="1:17" ht="15">
      <c r="A289" s="1"/>
      <c r="H289" s="35"/>
      <c r="J289" s="3"/>
      <c r="K289" s="3"/>
      <c r="L289" s="3"/>
      <c r="O289" s="3"/>
      <c r="P289" s="3"/>
      <c r="Q289" s="3"/>
    </row>
    <row r="290" spans="1:17" ht="15">
      <c r="A290" s="1"/>
      <c r="H290" s="35"/>
      <c r="J290" s="3"/>
      <c r="K290" s="3"/>
      <c r="L290" s="3"/>
      <c r="O290" s="3"/>
      <c r="P290" s="3"/>
      <c r="Q290" s="3"/>
    </row>
    <row r="291" spans="1:17" ht="15">
      <c r="A291" s="1"/>
      <c r="H291" s="35"/>
      <c r="J291" s="3"/>
      <c r="K291" s="3"/>
      <c r="L291" s="3"/>
      <c r="O291" s="3"/>
      <c r="P291" s="3"/>
      <c r="Q291" s="3"/>
    </row>
    <row r="292" spans="1:17" ht="15">
      <c r="A292" s="1"/>
      <c r="H292" s="35"/>
      <c r="J292" s="3"/>
      <c r="K292" s="3"/>
      <c r="L292" s="3"/>
      <c r="O292" s="3"/>
      <c r="P292" s="3"/>
      <c r="Q292" s="3"/>
    </row>
    <row r="293" spans="1:17" ht="15">
      <c r="A293" s="1"/>
      <c r="H293" s="35"/>
      <c r="J293" s="3"/>
      <c r="K293" s="3"/>
      <c r="L293" s="3"/>
      <c r="O293" s="3"/>
      <c r="P293" s="3"/>
      <c r="Q293" s="3"/>
    </row>
    <row r="294" spans="1:17" ht="15">
      <c r="A294" s="1"/>
      <c r="H294" s="35"/>
      <c r="J294" s="3"/>
      <c r="K294" s="3"/>
      <c r="L294" s="3"/>
      <c r="O294" s="3"/>
      <c r="P294" s="3"/>
      <c r="Q294" s="3"/>
    </row>
    <row r="295" spans="1:17" ht="15">
      <c r="A295" s="1"/>
      <c r="H295" s="35"/>
      <c r="J295" s="3"/>
      <c r="K295" s="3"/>
      <c r="L295" s="3"/>
      <c r="O295" s="3"/>
      <c r="P295" s="3"/>
      <c r="Q295" s="3"/>
    </row>
    <row r="296" spans="1:17" ht="15">
      <c r="A296" s="1"/>
      <c r="H296" s="35"/>
      <c r="J296" s="3"/>
      <c r="K296" s="3"/>
      <c r="L296" s="3"/>
      <c r="O296" s="3"/>
      <c r="P296" s="3"/>
      <c r="Q296" s="3"/>
    </row>
    <row r="297" spans="1:17" ht="15">
      <c r="A297" s="1"/>
      <c r="H297" s="35"/>
      <c r="J297" s="3"/>
      <c r="K297" s="3"/>
      <c r="L297" s="3"/>
      <c r="O297" s="3"/>
      <c r="P297" s="3"/>
      <c r="Q297" s="3"/>
    </row>
    <row r="298" spans="1:17" ht="15">
      <c r="A298" s="1"/>
      <c r="H298" s="35"/>
      <c r="J298" s="3"/>
      <c r="K298" s="3"/>
      <c r="L298" s="3"/>
      <c r="O298" s="3"/>
      <c r="P298" s="3"/>
      <c r="Q298" s="3"/>
    </row>
    <row r="299" spans="1:17" ht="15">
      <c r="A299" s="1"/>
      <c r="H299" s="35"/>
      <c r="J299" s="3"/>
      <c r="K299" s="3"/>
      <c r="L299" s="3"/>
      <c r="O299" s="3"/>
      <c r="P299" s="3"/>
      <c r="Q299" s="3"/>
    </row>
    <row r="300" spans="1:17" ht="15">
      <c r="A300" s="1"/>
      <c r="H300" s="35"/>
      <c r="J300" s="3"/>
      <c r="K300" s="3"/>
      <c r="L300" s="3"/>
      <c r="O300" s="3"/>
      <c r="P300" s="3"/>
      <c r="Q300" s="3"/>
    </row>
    <row r="301" spans="1:17" ht="15">
      <c r="A301" s="1"/>
      <c r="H301" s="35"/>
      <c r="J301" s="3"/>
      <c r="K301" s="3"/>
      <c r="L301" s="3"/>
      <c r="O301" s="3"/>
      <c r="P301" s="3"/>
      <c r="Q301" s="3"/>
    </row>
    <row r="302" spans="1:17" ht="15">
      <c r="A302" s="1"/>
      <c r="H302" s="35"/>
      <c r="J302" s="3"/>
      <c r="K302" s="3"/>
      <c r="L302" s="3"/>
      <c r="O302" s="3"/>
      <c r="P302" s="3"/>
      <c r="Q302" s="3"/>
    </row>
    <row r="303" spans="1:17" ht="15">
      <c r="A303" s="1"/>
      <c r="H303" s="35"/>
      <c r="J303" s="3"/>
      <c r="K303" s="3"/>
      <c r="L303" s="3"/>
      <c r="O303" s="3"/>
      <c r="P303" s="3"/>
      <c r="Q303" s="3"/>
    </row>
    <row r="304" spans="1:17" ht="15">
      <c r="A304" s="1"/>
      <c r="H304" s="35"/>
      <c r="J304" s="3"/>
      <c r="K304" s="3"/>
      <c r="L304" s="3"/>
      <c r="O304" s="3"/>
      <c r="P304" s="3"/>
      <c r="Q304" s="3"/>
    </row>
    <row r="305" spans="1:17" ht="15">
      <c r="A305" s="1"/>
      <c r="H305" s="35"/>
      <c r="J305" s="3"/>
      <c r="K305" s="3"/>
      <c r="L305" s="3"/>
      <c r="O305" s="3"/>
      <c r="P305" s="3"/>
      <c r="Q305" s="3"/>
    </row>
    <row r="306" spans="1:17" ht="15">
      <c r="A306" s="1"/>
      <c r="H306" s="35"/>
      <c r="J306" s="3"/>
      <c r="K306" s="3"/>
      <c r="L306" s="3"/>
      <c r="O306" s="3"/>
      <c r="P306" s="3"/>
      <c r="Q306" s="3"/>
    </row>
    <row r="307" spans="1:17" ht="15">
      <c r="A307" s="1"/>
      <c r="H307" s="35"/>
      <c r="J307" s="3"/>
      <c r="K307" s="3"/>
      <c r="L307" s="3"/>
      <c r="O307" s="3"/>
      <c r="P307" s="3"/>
      <c r="Q307" s="3"/>
    </row>
    <row r="308" spans="1:17" ht="15">
      <c r="A308" s="1"/>
      <c r="H308" s="35"/>
      <c r="J308" s="3"/>
      <c r="K308" s="3"/>
      <c r="L308" s="3"/>
      <c r="O308" s="3"/>
      <c r="P308" s="3"/>
      <c r="Q308" s="3"/>
    </row>
    <row r="309" spans="1:17" ht="15">
      <c r="A309" s="1"/>
      <c r="H309" s="35"/>
      <c r="J309" s="3"/>
      <c r="K309" s="3"/>
      <c r="L309" s="3"/>
      <c r="O309" s="3"/>
      <c r="P309" s="3"/>
      <c r="Q309" s="3"/>
    </row>
    <row r="310" spans="1:17" ht="15">
      <c r="A310" s="1"/>
      <c r="H310" s="35"/>
      <c r="J310" s="3"/>
      <c r="K310" s="3"/>
      <c r="L310" s="3"/>
      <c r="O310" s="3"/>
      <c r="P310" s="3"/>
      <c r="Q310" s="3"/>
    </row>
    <row r="311" spans="1:17" ht="15">
      <c r="A311" s="1"/>
      <c r="H311" s="35"/>
      <c r="J311" s="3"/>
      <c r="K311" s="3"/>
      <c r="L311" s="3"/>
      <c r="O311" s="3"/>
      <c r="P311" s="3"/>
      <c r="Q311" s="3"/>
    </row>
    <row r="312" spans="1:17" ht="15">
      <c r="A312" s="1"/>
      <c r="H312" s="35"/>
      <c r="J312" s="3"/>
      <c r="K312" s="3"/>
      <c r="L312" s="3"/>
      <c r="O312" s="3"/>
      <c r="P312" s="3"/>
      <c r="Q312" s="3"/>
    </row>
    <row r="313" spans="1:17" ht="15">
      <c r="A313" s="1"/>
      <c r="H313" s="35"/>
      <c r="J313" s="3"/>
      <c r="K313" s="3"/>
      <c r="L313" s="3"/>
      <c r="O313" s="3"/>
      <c r="P313" s="3"/>
      <c r="Q313" s="3"/>
    </row>
    <row r="314" spans="1:17" ht="15">
      <c r="A314" s="1"/>
      <c r="H314" s="35"/>
      <c r="J314" s="3"/>
      <c r="K314" s="3"/>
      <c r="L314" s="3"/>
      <c r="O314" s="3"/>
      <c r="P314" s="3"/>
      <c r="Q314" s="3"/>
    </row>
    <row r="315" spans="1:17" ht="15">
      <c r="A315" s="1"/>
      <c r="H315" s="35"/>
      <c r="J315" s="3"/>
      <c r="K315" s="3"/>
      <c r="L315" s="3"/>
      <c r="O315" s="3"/>
      <c r="P315" s="3"/>
      <c r="Q315" s="3"/>
    </row>
    <row r="316" spans="1:17" ht="15">
      <c r="A316" s="1"/>
      <c r="H316" s="35"/>
      <c r="J316" s="3"/>
      <c r="K316" s="3"/>
      <c r="L316" s="3"/>
      <c r="O316" s="3"/>
      <c r="P316" s="3"/>
      <c r="Q316" s="3"/>
    </row>
    <row r="317" spans="1:17" ht="15">
      <c r="A317" s="1"/>
      <c r="H317" s="35"/>
      <c r="J317" s="3"/>
      <c r="K317" s="3"/>
      <c r="L317" s="3"/>
      <c r="O317" s="3"/>
      <c r="P317" s="3"/>
      <c r="Q317" s="3"/>
    </row>
    <row r="318" spans="1:17" ht="15">
      <c r="A318" s="1"/>
      <c r="H318" s="35"/>
      <c r="J318" s="3"/>
      <c r="K318" s="3"/>
      <c r="L318" s="3"/>
      <c r="O318" s="3"/>
      <c r="P318" s="3"/>
      <c r="Q318" s="3"/>
    </row>
    <row r="319" spans="1:17" ht="15">
      <c r="A319" s="1"/>
      <c r="H319" s="35"/>
      <c r="J319" s="3"/>
      <c r="K319" s="3"/>
      <c r="L319" s="3"/>
      <c r="O319" s="3"/>
      <c r="P319" s="3"/>
      <c r="Q319" s="3"/>
    </row>
    <row r="320" spans="1:17" ht="15">
      <c r="A320" s="1"/>
      <c r="H320" s="35"/>
      <c r="J320" s="3"/>
      <c r="K320" s="3"/>
      <c r="L320" s="3"/>
      <c r="O320" s="3"/>
      <c r="P320" s="3"/>
      <c r="Q320" s="3"/>
    </row>
    <row r="321" spans="1:17" ht="15">
      <c r="A321" s="1"/>
      <c r="H321" s="35"/>
      <c r="J321" s="3"/>
      <c r="K321" s="3"/>
      <c r="L321" s="3"/>
      <c r="O321" s="3"/>
      <c r="P321" s="3"/>
      <c r="Q321" s="3"/>
    </row>
    <row r="322" spans="1:17" ht="15">
      <c r="A322" s="1"/>
      <c r="H322" s="35"/>
      <c r="J322" s="3"/>
      <c r="K322" s="3"/>
      <c r="L322" s="3"/>
      <c r="O322" s="3"/>
      <c r="P322" s="3"/>
      <c r="Q322" s="3"/>
    </row>
    <row r="323" spans="1:17" ht="15">
      <c r="A323" s="1"/>
      <c r="H323" s="35"/>
      <c r="J323" s="3"/>
      <c r="K323" s="3"/>
      <c r="L323" s="3"/>
      <c r="O323" s="3"/>
      <c r="P323" s="3"/>
      <c r="Q323" s="3"/>
    </row>
    <row r="324" spans="1:17" ht="15">
      <c r="A324" s="1"/>
      <c r="H324" s="35"/>
      <c r="J324" s="3"/>
      <c r="K324" s="3"/>
      <c r="L324" s="3"/>
      <c r="O324" s="3"/>
      <c r="P324" s="3"/>
      <c r="Q324" s="3"/>
    </row>
    <row r="325" spans="1:17" ht="15">
      <c r="A325" s="1"/>
      <c r="H325" s="35"/>
      <c r="J325" s="3"/>
      <c r="K325" s="3"/>
      <c r="L325" s="3"/>
      <c r="O325" s="3"/>
      <c r="P325" s="3"/>
      <c r="Q325" s="3"/>
    </row>
    <row r="326" spans="1:17" ht="15">
      <c r="A326" s="1"/>
      <c r="H326" s="35"/>
      <c r="J326" s="3"/>
      <c r="K326" s="3"/>
      <c r="L326" s="3"/>
      <c r="O326" s="3"/>
      <c r="P326" s="3"/>
      <c r="Q326" s="3"/>
    </row>
    <row r="327" spans="1:17" ht="15">
      <c r="A327" s="1"/>
      <c r="H327" s="35"/>
      <c r="J327" s="3"/>
      <c r="K327" s="3"/>
      <c r="L327" s="3"/>
      <c r="O327" s="3"/>
      <c r="P327" s="3"/>
      <c r="Q327" s="3"/>
    </row>
    <row r="328" spans="1:17" ht="15">
      <c r="A328" s="1"/>
      <c r="H328" s="35"/>
      <c r="J328" s="3"/>
      <c r="K328" s="3"/>
      <c r="L328" s="3"/>
      <c r="O328" s="3"/>
      <c r="P328" s="3"/>
      <c r="Q328" s="3"/>
    </row>
    <row r="329" spans="1:17" ht="15">
      <c r="A329" s="1"/>
      <c r="H329" s="35"/>
      <c r="J329" s="3"/>
      <c r="K329" s="3"/>
      <c r="L329" s="3"/>
      <c r="O329" s="3"/>
      <c r="P329" s="3"/>
      <c r="Q329" s="3"/>
    </row>
    <row r="330" spans="1:17" ht="15">
      <c r="A330" s="1"/>
      <c r="H330" s="35"/>
      <c r="J330" s="3"/>
      <c r="K330" s="3"/>
      <c r="L330" s="3"/>
      <c r="O330" s="3"/>
      <c r="P330" s="3"/>
      <c r="Q330" s="3"/>
    </row>
    <row r="331" spans="1:17" ht="15">
      <c r="A331" s="1"/>
      <c r="H331" s="35"/>
      <c r="J331" s="3"/>
      <c r="K331" s="3"/>
      <c r="L331" s="3"/>
      <c r="O331" s="3"/>
      <c r="P331" s="3"/>
      <c r="Q331" s="3"/>
    </row>
    <row r="332" spans="1:17" ht="15">
      <c r="A332" s="1"/>
      <c r="H332" s="35"/>
      <c r="J332" s="3"/>
      <c r="K332" s="3"/>
      <c r="L332" s="3"/>
      <c r="O332" s="3"/>
      <c r="P332" s="3"/>
      <c r="Q332" s="3"/>
    </row>
    <row r="333" spans="1:17" ht="15">
      <c r="A333" s="1"/>
      <c r="H333" s="35"/>
      <c r="J333" s="3"/>
      <c r="K333" s="3"/>
      <c r="L333" s="3"/>
      <c r="O333" s="3"/>
      <c r="P333" s="3"/>
      <c r="Q333" s="3"/>
    </row>
    <row r="334" spans="1:17" ht="15">
      <c r="A334" s="1"/>
      <c r="H334" s="35"/>
      <c r="J334" s="3"/>
      <c r="K334" s="3"/>
      <c r="L334" s="3"/>
      <c r="O334" s="3"/>
      <c r="P334" s="3"/>
      <c r="Q334" s="3"/>
    </row>
    <row r="335" spans="1:17" ht="15">
      <c r="A335" s="1"/>
      <c r="H335" s="35"/>
      <c r="J335" s="3"/>
      <c r="K335" s="3"/>
      <c r="L335" s="3"/>
      <c r="O335" s="3"/>
      <c r="P335" s="3"/>
      <c r="Q335" s="3"/>
    </row>
    <row r="336" spans="1:17" ht="15">
      <c r="A336" s="1"/>
      <c r="H336" s="35"/>
      <c r="J336" s="3"/>
      <c r="K336" s="3"/>
      <c r="L336" s="3"/>
      <c r="O336" s="3"/>
      <c r="P336" s="3"/>
      <c r="Q336" s="3"/>
    </row>
    <row r="337" spans="1:17" ht="15">
      <c r="A337" s="1"/>
      <c r="H337" s="35"/>
      <c r="J337" s="3"/>
      <c r="K337" s="3"/>
      <c r="L337" s="3"/>
      <c r="O337" s="3"/>
      <c r="P337" s="3"/>
      <c r="Q337" s="3"/>
    </row>
    <row r="338" spans="1:17" ht="15">
      <c r="A338" s="1"/>
      <c r="H338" s="35"/>
      <c r="J338" s="3"/>
      <c r="K338" s="3"/>
      <c r="L338" s="3"/>
      <c r="O338" s="3"/>
      <c r="P338" s="3"/>
      <c r="Q338" s="3"/>
    </row>
    <row r="339" spans="1:17" ht="15">
      <c r="A339" s="1"/>
      <c r="H339" s="35"/>
      <c r="J339" s="3"/>
      <c r="K339" s="3"/>
      <c r="L339" s="3"/>
      <c r="O339" s="3"/>
      <c r="P339" s="3"/>
      <c r="Q339" s="3"/>
    </row>
    <row r="340" spans="1:17" ht="15">
      <c r="A340" s="1"/>
      <c r="H340" s="35"/>
      <c r="J340" s="3"/>
      <c r="K340" s="3"/>
      <c r="L340" s="3"/>
      <c r="O340" s="3"/>
      <c r="P340" s="3"/>
      <c r="Q340" s="3"/>
    </row>
    <row r="341" spans="1:17" ht="15">
      <c r="A341" s="1"/>
      <c r="H341" s="35"/>
      <c r="J341" s="3"/>
      <c r="K341" s="3"/>
      <c r="L341" s="3"/>
      <c r="O341" s="3"/>
      <c r="P341" s="3"/>
      <c r="Q341" s="3"/>
    </row>
    <row r="342" spans="1:17" ht="15">
      <c r="A342" s="1"/>
      <c r="H342" s="35"/>
      <c r="J342" s="3"/>
      <c r="K342" s="3"/>
      <c r="L342" s="3"/>
      <c r="O342" s="3"/>
      <c r="P342" s="3"/>
      <c r="Q342" s="3"/>
    </row>
    <row r="343" spans="1:17" ht="15">
      <c r="A343" s="1"/>
      <c r="H343" s="35"/>
      <c r="J343" s="3"/>
      <c r="K343" s="3"/>
      <c r="L343" s="3"/>
      <c r="O343" s="3"/>
      <c r="P343" s="3"/>
      <c r="Q343" s="3"/>
    </row>
    <row r="344" spans="1:17" ht="15">
      <c r="A344" s="1"/>
      <c r="H344" s="35"/>
      <c r="J344" s="3"/>
      <c r="K344" s="3"/>
      <c r="L344" s="3"/>
      <c r="O344" s="3"/>
      <c r="P344" s="3"/>
      <c r="Q344" s="3"/>
    </row>
    <row r="345" spans="1:17" ht="15">
      <c r="A345" s="1"/>
      <c r="H345" s="35"/>
      <c r="J345" s="3"/>
      <c r="K345" s="3"/>
      <c r="L345" s="3"/>
      <c r="O345" s="3"/>
      <c r="P345" s="3"/>
      <c r="Q345" s="3"/>
    </row>
    <row r="346" spans="1:17" ht="15">
      <c r="A346" s="1"/>
      <c r="H346" s="35"/>
      <c r="J346" s="3"/>
      <c r="K346" s="3"/>
      <c r="L346" s="3"/>
      <c r="O346" s="3"/>
      <c r="P346" s="3"/>
      <c r="Q346" s="3"/>
    </row>
    <row r="347" spans="1:17" ht="15">
      <c r="A347" s="1"/>
      <c r="H347" s="35"/>
      <c r="J347" s="3"/>
      <c r="K347" s="3"/>
      <c r="L347" s="3"/>
      <c r="O347" s="3"/>
      <c r="P347" s="3"/>
      <c r="Q347" s="3"/>
    </row>
    <row r="348" spans="1:17" ht="15">
      <c r="A348" s="1"/>
      <c r="H348" s="35"/>
      <c r="J348" s="3"/>
      <c r="K348" s="3"/>
      <c r="L348" s="3"/>
      <c r="O348" s="3"/>
      <c r="P348" s="3"/>
      <c r="Q348" s="3"/>
    </row>
    <row r="349" spans="1:17" ht="15">
      <c r="A349" s="1"/>
      <c r="H349" s="35"/>
      <c r="J349" s="3"/>
      <c r="K349" s="3"/>
      <c r="L349" s="3"/>
      <c r="O349" s="3"/>
      <c r="P349" s="3"/>
      <c r="Q349" s="3"/>
    </row>
    <row r="350" spans="1:17" ht="15">
      <c r="A350" s="1"/>
      <c r="H350" s="35"/>
      <c r="J350" s="3"/>
      <c r="K350" s="3"/>
      <c r="L350" s="3"/>
      <c r="O350" s="3"/>
      <c r="P350" s="3"/>
      <c r="Q350" s="3"/>
    </row>
    <row r="351" spans="1:17" ht="15">
      <c r="A351" s="1"/>
      <c r="H351" s="35"/>
      <c r="J351" s="3"/>
      <c r="K351" s="3"/>
      <c r="L351" s="3"/>
      <c r="O351" s="3"/>
      <c r="P351" s="3"/>
      <c r="Q351" s="3"/>
    </row>
    <row r="352" spans="1:17" ht="15">
      <c r="A352" s="1"/>
      <c r="H352" s="35"/>
      <c r="J352" s="3"/>
      <c r="K352" s="3"/>
      <c r="L352" s="3"/>
      <c r="O352" s="3"/>
      <c r="P352" s="3"/>
      <c r="Q352" s="3"/>
    </row>
    <row r="353" spans="1:17" ht="15">
      <c r="A353" s="1"/>
      <c r="H353" s="35"/>
      <c r="J353" s="3"/>
      <c r="K353" s="3"/>
      <c r="L353" s="3"/>
      <c r="O353" s="3"/>
      <c r="P353" s="3"/>
      <c r="Q353" s="3"/>
    </row>
    <row r="354" spans="1:17" ht="15">
      <c r="A354" s="1"/>
      <c r="H354" s="35"/>
      <c r="J354" s="3"/>
      <c r="K354" s="3"/>
      <c r="L354" s="3"/>
      <c r="O354" s="3"/>
      <c r="P354" s="3"/>
      <c r="Q354" s="3"/>
    </row>
    <row r="355" spans="1:17" ht="15">
      <c r="A355" s="1"/>
      <c r="H355" s="35"/>
      <c r="J355" s="3"/>
      <c r="K355" s="3"/>
      <c r="L355" s="3"/>
      <c r="O355" s="3"/>
      <c r="P355" s="3"/>
      <c r="Q355" s="3"/>
    </row>
    <row r="356" spans="1:17" ht="15">
      <c r="A356" s="1"/>
      <c r="H356" s="35"/>
      <c r="J356" s="3"/>
      <c r="K356" s="3"/>
      <c r="L356" s="3"/>
      <c r="O356" s="3"/>
      <c r="P356" s="3"/>
      <c r="Q356" s="3"/>
    </row>
    <row r="357" spans="1:17" ht="15">
      <c r="A357" s="1"/>
      <c r="H357" s="35"/>
      <c r="J357" s="3"/>
      <c r="K357" s="3"/>
      <c r="L357" s="3"/>
      <c r="O357" s="3"/>
      <c r="P357" s="3"/>
      <c r="Q357" s="3"/>
    </row>
    <row r="358" spans="1:17" ht="15">
      <c r="A358" s="1"/>
      <c r="H358" s="35"/>
      <c r="J358" s="3"/>
      <c r="K358" s="3"/>
      <c r="L358" s="3"/>
      <c r="O358" s="3"/>
      <c r="P358" s="3"/>
      <c r="Q358" s="3"/>
    </row>
    <row r="359" spans="1:17" ht="15">
      <c r="A359" s="1"/>
      <c r="H359" s="35"/>
      <c r="J359" s="3"/>
      <c r="K359" s="3"/>
      <c r="L359" s="3"/>
      <c r="O359" s="3"/>
      <c r="P359" s="3"/>
      <c r="Q359" s="3"/>
    </row>
    <row r="360" spans="1:17" ht="15">
      <c r="A360" s="1"/>
      <c r="H360" s="35"/>
      <c r="J360" s="3"/>
      <c r="K360" s="3"/>
      <c r="L360" s="3"/>
      <c r="O360" s="3"/>
      <c r="P360" s="3"/>
      <c r="Q360" s="3"/>
    </row>
    <row r="361" spans="1:17" ht="15">
      <c r="A361" s="1"/>
      <c r="H361" s="35"/>
      <c r="J361" s="3"/>
      <c r="K361" s="3"/>
      <c r="L361" s="3"/>
      <c r="O361" s="3"/>
      <c r="P361" s="3"/>
      <c r="Q361" s="3"/>
    </row>
    <row r="362" spans="1:17" ht="15">
      <c r="A362" s="1"/>
      <c r="H362" s="35"/>
      <c r="J362" s="3"/>
      <c r="K362" s="3"/>
      <c r="L362" s="3"/>
      <c r="O362" s="3"/>
      <c r="P362" s="3"/>
      <c r="Q362" s="3"/>
    </row>
    <row r="363" spans="1:17" ht="15">
      <c r="A363" s="1"/>
      <c r="H363" s="35"/>
      <c r="J363" s="3"/>
      <c r="K363" s="3"/>
      <c r="L363" s="3"/>
      <c r="O363" s="3"/>
      <c r="P363" s="3"/>
      <c r="Q363" s="3"/>
    </row>
    <row r="364" spans="1:17" ht="15">
      <c r="A364" s="1"/>
      <c r="H364" s="35"/>
      <c r="J364" s="3"/>
      <c r="K364" s="3"/>
      <c r="L364" s="3"/>
      <c r="O364" s="3"/>
      <c r="P364" s="3"/>
      <c r="Q364" s="3"/>
    </row>
    <row r="365" spans="1:17" ht="15">
      <c r="A365" s="1"/>
      <c r="H365" s="35"/>
      <c r="J365" s="3"/>
      <c r="K365" s="3"/>
      <c r="L365" s="3"/>
      <c r="O365" s="3"/>
      <c r="P365" s="3"/>
      <c r="Q365" s="3"/>
    </row>
    <row r="366" spans="1:17" ht="15">
      <c r="A366" s="1"/>
      <c r="H366" s="35"/>
      <c r="J366" s="3"/>
      <c r="K366" s="3"/>
      <c r="L366" s="3"/>
      <c r="O366" s="3"/>
      <c r="P366" s="3"/>
      <c r="Q366" s="3"/>
    </row>
    <row r="367" spans="1:17" ht="15">
      <c r="A367" s="1"/>
      <c r="H367" s="35"/>
      <c r="J367" s="3"/>
      <c r="K367" s="3"/>
      <c r="L367" s="3"/>
      <c r="O367" s="3"/>
      <c r="P367" s="3"/>
      <c r="Q367" s="3"/>
    </row>
    <row r="368" spans="1:17" ht="15">
      <c r="A368" s="1"/>
      <c r="H368" s="35"/>
      <c r="J368" s="3"/>
      <c r="K368" s="3"/>
      <c r="L368" s="3"/>
      <c r="O368" s="3"/>
      <c r="P368" s="3"/>
      <c r="Q368" s="3"/>
    </row>
    <row r="369" spans="1:17" ht="15">
      <c r="A369" s="1"/>
      <c r="H369" s="35"/>
      <c r="J369" s="3"/>
      <c r="K369" s="3"/>
      <c r="L369" s="3"/>
      <c r="O369" s="3"/>
      <c r="P369" s="3"/>
      <c r="Q369" s="3"/>
    </row>
    <row r="370" spans="1:17" ht="15">
      <c r="A370" s="1"/>
      <c r="H370" s="35"/>
      <c r="J370" s="3"/>
      <c r="K370" s="3"/>
      <c r="L370" s="3"/>
      <c r="O370" s="3"/>
      <c r="P370" s="3"/>
      <c r="Q370" s="3"/>
    </row>
    <row r="371" spans="1:17" ht="15">
      <c r="A371" s="1"/>
      <c r="H371" s="35"/>
      <c r="J371" s="3"/>
      <c r="K371" s="3"/>
      <c r="L371" s="3"/>
      <c r="O371" s="3"/>
      <c r="P371" s="3"/>
      <c r="Q371" s="3"/>
    </row>
    <row r="372" spans="1:17" ht="15">
      <c r="A372" s="1"/>
      <c r="H372" s="35"/>
      <c r="J372" s="3"/>
      <c r="K372" s="3"/>
      <c r="L372" s="3"/>
      <c r="O372" s="3"/>
      <c r="P372" s="3"/>
      <c r="Q372" s="3"/>
    </row>
    <row r="373" spans="1:17" ht="15">
      <c r="A373" s="1"/>
      <c r="H373" s="35"/>
      <c r="J373" s="3"/>
      <c r="K373" s="3"/>
      <c r="L373" s="3"/>
      <c r="O373" s="3"/>
      <c r="P373" s="3"/>
      <c r="Q373" s="3"/>
    </row>
    <row r="374" spans="1:17" ht="15">
      <c r="A374" s="1"/>
      <c r="H374" s="35"/>
      <c r="J374" s="3"/>
      <c r="K374" s="3"/>
      <c r="L374" s="3"/>
      <c r="O374" s="3"/>
      <c r="P374" s="3"/>
      <c r="Q374" s="3"/>
    </row>
    <row r="375" spans="1:17" ht="15">
      <c r="A375" s="1"/>
      <c r="H375" s="35"/>
      <c r="J375" s="3"/>
      <c r="K375" s="3"/>
      <c r="L375" s="3"/>
      <c r="O375" s="3"/>
      <c r="P375" s="3"/>
      <c r="Q375" s="3"/>
    </row>
    <row r="376" spans="1:17" ht="15">
      <c r="A376" s="1"/>
      <c r="H376" s="35"/>
      <c r="J376" s="3"/>
      <c r="K376" s="3"/>
      <c r="L376" s="3"/>
      <c r="O376" s="3"/>
      <c r="P376" s="3"/>
      <c r="Q376" s="3"/>
    </row>
    <row r="377" spans="1:17" ht="15">
      <c r="A377" s="1"/>
      <c r="H377" s="35"/>
      <c r="J377" s="3"/>
      <c r="K377" s="3"/>
      <c r="L377" s="3"/>
      <c r="O377" s="3"/>
      <c r="P377" s="3"/>
      <c r="Q377" s="3"/>
    </row>
    <row r="378" spans="1:17" ht="15">
      <c r="A378" s="1"/>
      <c r="H378" s="35"/>
      <c r="J378" s="3"/>
      <c r="K378" s="3"/>
      <c r="L378" s="3"/>
      <c r="O378" s="3"/>
      <c r="P378" s="3"/>
      <c r="Q378" s="3"/>
    </row>
    <row r="379" spans="1:17" ht="15">
      <c r="A379" s="1"/>
      <c r="H379" s="35"/>
      <c r="J379" s="3"/>
      <c r="K379" s="3"/>
      <c r="L379" s="3"/>
      <c r="O379" s="3"/>
      <c r="P379" s="3"/>
      <c r="Q379" s="3"/>
    </row>
    <row r="380" spans="1:17" ht="15">
      <c r="A380" s="1"/>
      <c r="H380" s="35"/>
      <c r="J380" s="3"/>
      <c r="K380" s="3"/>
      <c r="L380" s="3"/>
      <c r="O380" s="3"/>
      <c r="P380" s="3"/>
      <c r="Q380" s="3"/>
    </row>
    <row r="381" spans="1:17" ht="15">
      <c r="A381" s="1"/>
      <c r="H381" s="35"/>
      <c r="J381" s="3"/>
      <c r="K381" s="3"/>
      <c r="L381" s="3"/>
      <c r="O381" s="3"/>
      <c r="P381" s="3"/>
      <c r="Q381" s="3"/>
    </row>
    <row r="382" spans="1:17" ht="15">
      <c r="A382" s="1"/>
      <c r="H382" s="35"/>
      <c r="J382" s="3"/>
      <c r="K382" s="3"/>
      <c r="L382" s="3"/>
      <c r="O382" s="3"/>
      <c r="P382" s="3"/>
      <c r="Q382" s="3"/>
    </row>
    <row r="383" spans="1:17" ht="15">
      <c r="A383" s="1"/>
      <c r="H383" s="35"/>
      <c r="J383" s="3"/>
      <c r="K383" s="3"/>
      <c r="L383" s="3"/>
      <c r="O383" s="3"/>
      <c r="P383" s="3"/>
      <c r="Q383" s="3"/>
    </row>
    <row r="384" spans="1:17" ht="15">
      <c r="A384" s="1"/>
      <c r="H384" s="35"/>
      <c r="J384" s="3"/>
      <c r="K384" s="3"/>
      <c r="L384" s="3"/>
      <c r="O384" s="3"/>
      <c r="P384" s="3"/>
      <c r="Q384" s="3"/>
    </row>
    <row r="385" spans="1:17" ht="15">
      <c r="A385" s="1"/>
      <c r="H385" s="35"/>
      <c r="J385" s="3"/>
      <c r="K385" s="3"/>
      <c r="L385" s="3"/>
      <c r="O385" s="3"/>
      <c r="P385" s="3"/>
      <c r="Q385" s="3"/>
    </row>
    <row r="386" spans="1:17" ht="15">
      <c r="A386" s="1"/>
      <c r="H386" s="35"/>
      <c r="J386" s="3"/>
      <c r="K386" s="3"/>
      <c r="L386" s="3"/>
      <c r="O386" s="3"/>
      <c r="P386" s="3"/>
      <c r="Q386" s="3"/>
    </row>
    <row r="387" spans="1:17" ht="15">
      <c r="A387" s="1"/>
      <c r="H387" s="35"/>
      <c r="J387" s="3"/>
      <c r="K387" s="3"/>
      <c r="L387" s="3"/>
      <c r="O387" s="3"/>
      <c r="P387" s="3"/>
      <c r="Q387" s="3"/>
    </row>
    <row r="388" spans="1:17" ht="15">
      <c r="A388" s="1"/>
      <c r="H388" s="35"/>
      <c r="J388" s="3"/>
      <c r="K388" s="3"/>
      <c r="L388" s="3"/>
      <c r="O388" s="3"/>
      <c r="P388" s="3"/>
      <c r="Q388" s="3"/>
    </row>
    <row r="389" spans="1:17" ht="15">
      <c r="A389" s="1"/>
      <c r="H389" s="35"/>
      <c r="J389" s="3"/>
      <c r="K389" s="3"/>
      <c r="L389" s="3"/>
      <c r="O389" s="3"/>
      <c r="P389" s="3"/>
      <c r="Q389" s="3"/>
    </row>
    <row r="390" spans="1:17" ht="15">
      <c r="A390" s="1"/>
      <c r="H390" s="35"/>
      <c r="J390" s="3"/>
      <c r="K390" s="3"/>
      <c r="L390" s="3"/>
      <c r="O390" s="3"/>
      <c r="P390" s="3"/>
      <c r="Q390" s="3"/>
    </row>
    <row r="391" spans="1:17" ht="15">
      <c r="A391" s="1"/>
      <c r="H391" s="35"/>
      <c r="J391" s="3"/>
      <c r="K391" s="3"/>
      <c r="L391" s="3"/>
      <c r="O391" s="3"/>
      <c r="P391" s="3"/>
      <c r="Q391" s="3"/>
    </row>
    <row r="392" spans="1:17" ht="15">
      <c r="A392" s="1"/>
      <c r="H392" s="35"/>
      <c r="J392" s="3"/>
      <c r="K392" s="3"/>
      <c r="L392" s="3"/>
      <c r="O392" s="3"/>
      <c r="P392" s="3"/>
      <c r="Q392" s="3"/>
    </row>
    <row r="393" spans="1:17" ht="15">
      <c r="A393" s="1"/>
      <c r="H393" s="35"/>
      <c r="J393" s="3"/>
      <c r="K393" s="3"/>
      <c r="L393" s="3"/>
      <c r="O393" s="3"/>
      <c r="P393" s="3"/>
      <c r="Q393" s="3"/>
    </row>
    <row r="394" spans="1:17" ht="15">
      <c r="A394" s="1"/>
      <c r="H394" s="35"/>
      <c r="J394" s="3"/>
      <c r="K394" s="3"/>
      <c r="L394" s="3"/>
      <c r="O394" s="3"/>
      <c r="P394" s="3"/>
      <c r="Q394" s="3"/>
    </row>
    <row r="395" spans="1:17" ht="15">
      <c r="A395" s="1"/>
      <c r="H395" s="35"/>
      <c r="J395" s="3"/>
      <c r="K395" s="3"/>
      <c r="L395" s="3"/>
      <c r="O395" s="3"/>
      <c r="P395" s="3"/>
      <c r="Q395" s="3"/>
    </row>
    <row r="396" spans="1:17" ht="15">
      <c r="A396" s="1"/>
      <c r="H396" s="35"/>
      <c r="J396" s="3"/>
      <c r="K396" s="3"/>
      <c r="L396" s="3"/>
      <c r="O396" s="3"/>
      <c r="P396" s="3"/>
      <c r="Q396" s="3"/>
    </row>
    <row r="397" spans="1:17" ht="15">
      <c r="A397" s="1"/>
      <c r="H397" s="35"/>
      <c r="J397" s="3"/>
      <c r="K397" s="3"/>
      <c r="L397" s="3"/>
      <c r="O397" s="3"/>
      <c r="P397" s="3"/>
      <c r="Q397" s="3"/>
    </row>
    <row r="398" spans="1:17" ht="15">
      <c r="A398" s="1"/>
      <c r="H398" s="35"/>
      <c r="J398" s="3"/>
      <c r="K398" s="3"/>
      <c r="L398" s="3"/>
      <c r="O398" s="3"/>
      <c r="P398" s="3"/>
      <c r="Q398" s="3"/>
    </row>
    <row r="399" spans="1:17" ht="15">
      <c r="A399" s="1"/>
      <c r="H399" s="35"/>
      <c r="J399" s="3"/>
      <c r="K399" s="3"/>
      <c r="L399" s="3"/>
      <c r="O399" s="3"/>
      <c r="P399" s="3"/>
      <c r="Q399" s="3"/>
    </row>
    <row r="400" spans="1:17" ht="15">
      <c r="A400" s="1"/>
      <c r="H400" s="35"/>
      <c r="J400" s="3"/>
      <c r="K400" s="3"/>
      <c r="L400" s="3"/>
      <c r="O400" s="3"/>
      <c r="P400" s="3"/>
      <c r="Q400" s="3"/>
    </row>
    <row r="401" spans="1:17" ht="15">
      <c r="A401" s="1"/>
      <c r="H401" s="35"/>
      <c r="J401" s="3"/>
      <c r="K401" s="3"/>
      <c r="L401" s="3"/>
      <c r="O401" s="3"/>
      <c r="P401" s="3"/>
      <c r="Q401" s="3"/>
    </row>
    <row r="402" spans="1:17" ht="15">
      <c r="A402" s="1"/>
      <c r="H402" s="35"/>
      <c r="J402" s="3"/>
      <c r="K402" s="3"/>
      <c r="L402" s="3"/>
      <c r="O402" s="3"/>
      <c r="P402" s="3"/>
      <c r="Q402" s="3"/>
    </row>
    <row r="403" spans="1:17" ht="15">
      <c r="A403" s="1"/>
      <c r="H403" s="35"/>
      <c r="J403" s="3"/>
      <c r="K403" s="3"/>
      <c r="L403" s="3"/>
      <c r="O403" s="3"/>
      <c r="P403" s="3"/>
      <c r="Q403" s="3"/>
    </row>
    <row r="404" spans="1:17" ht="15">
      <c r="A404" s="1"/>
      <c r="H404" s="35"/>
      <c r="J404" s="3"/>
      <c r="K404" s="3"/>
      <c r="L404" s="3"/>
      <c r="O404" s="3"/>
      <c r="P404" s="3"/>
      <c r="Q404" s="3"/>
    </row>
    <row r="405" spans="1:17" ht="15">
      <c r="A405" s="1"/>
      <c r="H405" s="35"/>
      <c r="J405" s="3"/>
      <c r="K405" s="3"/>
      <c r="L405" s="3"/>
      <c r="O405" s="3"/>
      <c r="P405" s="3"/>
      <c r="Q405" s="3"/>
    </row>
    <row r="406" spans="1:17" ht="15">
      <c r="A406" s="1"/>
      <c r="H406" s="35"/>
      <c r="J406" s="3"/>
      <c r="K406" s="3"/>
      <c r="L406" s="3"/>
      <c r="O406" s="3"/>
      <c r="P406" s="3"/>
      <c r="Q406" s="3"/>
    </row>
    <row r="407" spans="1:17" ht="15">
      <c r="A407" s="1"/>
      <c r="H407" s="35"/>
      <c r="J407" s="3"/>
      <c r="K407" s="3"/>
      <c r="L407" s="3"/>
      <c r="O407" s="3"/>
      <c r="P407" s="3"/>
      <c r="Q407" s="3"/>
    </row>
    <row r="408" spans="1:17" ht="15">
      <c r="A408" s="1"/>
      <c r="H408" s="35"/>
      <c r="J408" s="3"/>
      <c r="K408" s="3"/>
      <c r="L408" s="3"/>
      <c r="O408" s="3"/>
      <c r="P408" s="3"/>
      <c r="Q408" s="3"/>
    </row>
    <row r="409" spans="1:17" ht="15">
      <c r="A409" s="1"/>
      <c r="H409" s="35"/>
      <c r="J409" s="3"/>
      <c r="K409" s="3"/>
      <c r="L409" s="3"/>
      <c r="O409" s="3"/>
      <c r="P409" s="3"/>
      <c r="Q409" s="3"/>
    </row>
    <row r="410" spans="1:17" ht="15">
      <c r="A410" s="1"/>
      <c r="H410" s="35"/>
      <c r="J410" s="3"/>
      <c r="K410" s="3"/>
      <c r="L410" s="3"/>
      <c r="O410" s="3"/>
      <c r="P410" s="3"/>
      <c r="Q410" s="3"/>
    </row>
    <row r="411" spans="1:17" ht="15">
      <c r="A411" s="1"/>
      <c r="H411" s="35"/>
      <c r="J411" s="3"/>
      <c r="K411" s="3"/>
      <c r="L411" s="3"/>
      <c r="O411" s="3"/>
      <c r="P411" s="3"/>
      <c r="Q411" s="3"/>
    </row>
    <row r="412" spans="1:17" ht="15">
      <c r="A412" s="1"/>
      <c r="H412" s="35"/>
      <c r="J412" s="3"/>
      <c r="K412" s="3"/>
      <c r="L412" s="3"/>
      <c r="O412" s="3"/>
      <c r="P412" s="3"/>
      <c r="Q412" s="3"/>
    </row>
    <row r="413" spans="1:17" ht="15">
      <c r="A413" s="1"/>
      <c r="H413" s="35"/>
      <c r="J413" s="3"/>
      <c r="K413" s="3"/>
      <c r="L413" s="3"/>
      <c r="O413" s="3"/>
      <c r="P413" s="3"/>
      <c r="Q413" s="3"/>
    </row>
    <row r="414" spans="1:17" ht="15">
      <c r="A414" s="1"/>
      <c r="H414" s="35"/>
      <c r="J414" s="3"/>
      <c r="K414" s="3"/>
      <c r="L414" s="3"/>
      <c r="O414" s="3"/>
      <c r="P414" s="3"/>
      <c r="Q414" s="3"/>
    </row>
    <row r="415" spans="1:17" ht="15">
      <c r="A415" s="1"/>
      <c r="H415" s="35"/>
      <c r="J415" s="3"/>
      <c r="K415" s="3"/>
      <c r="L415" s="3"/>
      <c r="O415" s="3"/>
      <c r="P415" s="3"/>
      <c r="Q415" s="3"/>
    </row>
    <row r="416" spans="1:17" ht="15">
      <c r="A416" s="1"/>
      <c r="H416" s="35"/>
      <c r="J416" s="3"/>
      <c r="K416" s="3"/>
      <c r="L416" s="3"/>
      <c r="O416" s="3"/>
      <c r="P416" s="3"/>
      <c r="Q416" s="3"/>
    </row>
    <row r="417" spans="1:17" ht="15">
      <c r="A417" s="1"/>
      <c r="H417" s="35"/>
      <c r="J417" s="3"/>
      <c r="K417" s="3"/>
      <c r="L417" s="3"/>
      <c r="O417" s="3"/>
      <c r="P417" s="3"/>
      <c r="Q417" s="3"/>
    </row>
    <row r="418" spans="1:17" ht="15">
      <c r="A418" s="1"/>
      <c r="H418" s="35"/>
      <c r="J418" s="3"/>
      <c r="K418" s="3"/>
      <c r="L418" s="3"/>
      <c r="O418" s="3"/>
      <c r="P418" s="3"/>
      <c r="Q418" s="3"/>
    </row>
    <row r="419" spans="1:17" ht="15">
      <c r="A419" s="1"/>
      <c r="H419" s="35"/>
      <c r="J419" s="3"/>
      <c r="K419" s="3"/>
      <c r="L419" s="3"/>
      <c r="O419" s="3"/>
      <c r="P419" s="3"/>
      <c r="Q419" s="3"/>
    </row>
    <row r="420" spans="1:17" ht="15">
      <c r="A420" s="1"/>
      <c r="H420" s="35"/>
      <c r="J420" s="3"/>
      <c r="K420" s="3"/>
      <c r="L420" s="3"/>
      <c r="O420" s="3"/>
      <c r="P420" s="3"/>
      <c r="Q420" s="3"/>
    </row>
    <row r="421" spans="1:17" ht="15">
      <c r="A421" s="1"/>
      <c r="H421" s="35"/>
      <c r="J421" s="3"/>
      <c r="K421" s="3"/>
      <c r="L421" s="3"/>
      <c r="O421" s="3"/>
      <c r="P421" s="3"/>
      <c r="Q421" s="3"/>
    </row>
    <row r="422" spans="1:17" ht="15">
      <c r="A422" s="1"/>
      <c r="H422" s="35"/>
      <c r="J422" s="3"/>
      <c r="K422" s="3"/>
      <c r="L422" s="3"/>
      <c r="O422" s="3"/>
      <c r="P422" s="3"/>
      <c r="Q422" s="3"/>
    </row>
    <row r="423" spans="1:17" ht="15">
      <c r="A423" s="1"/>
      <c r="H423" s="35"/>
      <c r="J423" s="3"/>
      <c r="K423" s="3"/>
      <c r="L423" s="3"/>
      <c r="O423" s="3"/>
      <c r="P423" s="3"/>
      <c r="Q423" s="3"/>
    </row>
    <row r="424" spans="1:17" ht="15">
      <c r="A424" s="1"/>
      <c r="H424" s="35"/>
      <c r="J424" s="3"/>
      <c r="K424" s="3"/>
      <c r="L424" s="3"/>
      <c r="O424" s="3"/>
      <c r="P424" s="3"/>
      <c r="Q424" s="3"/>
    </row>
    <row r="425" spans="1:17" ht="15">
      <c r="A425" s="1"/>
      <c r="H425" s="35"/>
      <c r="J425" s="3"/>
      <c r="K425" s="3"/>
      <c r="L425" s="3"/>
      <c r="O425" s="3"/>
      <c r="P425" s="3"/>
      <c r="Q425" s="3"/>
    </row>
    <row r="426" spans="1:17" ht="15">
      <c r="A426" s="1"/>
      <c r="H426" s="35"/>
      <c r="J426" s="3"/>
      <c r="K426" s="3"/>
      <c r="L426" s="3"/>
      <c r="O426" s="3"/>
      <c r="P426" s="3"/>
      <c r="Q426" s="3"/>
    </row>
    <row r="427" spans="1:17" ht="15">
      <c r="A427" s="1"/>
      <c r="H427" s="35"/>
      <c r="J427" s="3"/>
      <c r="K427" s="3"/>
      <c r="L427" s="3"/>
      <c r="O427" s="3"/>
      <c r="P427" s="3"/>
      <c r="Q427" s="3"/>
    </row>
    <row r="428" spans="1:17" ht="15">
      <c r="A428" s="1"/>
      <c r="H428" s="35"/>
      <c r="J428" s="3"/>
      <c r="K428" s="3"/>
      <c r="L428" s="3"/>
      <c r="O428" s="3"/>
      <c r="P428" s="3"/>
      <c r="Q428" s="3"/>
    </row>
    <row r="429" spans="1:17" ht="15">
      <c r="A429" s="1"/>
      <c r="H429" s="35"/>
      <c r="J429" s="3"/>
      <c r="K429" s="3"/>
      <c r="L429" s="3"/>
      <c r="O429" s="3"/>
      <c r="P429" s="3"/>
      <c r="Q429" s="3"/>
    </row>
    <row r="430" spans="1:17" ht="15">
      <c r="A430" s="1"/>
      <c r="H430" s="35"/>
      <c r="J430" s="3"/>
      <c r="K430" s="3"/>
      <c r="L430" s="3"/>
      <c r="O430" s="3"/>
      <c r="P430" s="3"/>
      <c r="Q430" s="3"/>
    </row>
    <row r="431" spans="1:17" ht="15">
      <c r="A431" s="1"/>
      <c r="H431" s="35"/>
      <c r="J431" s="3"/>
      <c r="K431" s="3"/>
      <c r="L431" s="3"/>
      <c r="O431" s="3"/>
      <c r="P431" s="3"/>
      <c r="Q431" s="3"/>
    </row>
    <row r="432" spans="1:17" ht="15">
      <c r="A432" s="1"/>
      <c r="H432" s="35"/>
      <c r="J432" s="3"/>
      <c r="K432" s="3"/>
      <c r="L432" s="3"/>
      <c r="O432" s="3"/>
      <c r="P432" s="3"/>
      <c r="Q432" s="3"/>
    </row>
    <row r="433" spans="1:17" ht="15">
      <c r="A433" s="1"/>
      <c r="H433" s="35"/>
      <c r="J433" s="3"/>
      <c r="K433" s="3"/>
      <c r="L433" s="3"/>
      <c r="O433" s="3"/>
      <c r="P433" s="3"/>
      <c r="Q433" s="3"/>
    </row>
    <row r="434" spans="1:17" ht="15">
      <c r="A434" s="1"/>
      <c r="H434" s="35"/>
      <c r="J434" s="3"/>
      <c r="K434" s="3"/>
      <c r="L434" s="3"/>
      <c r="O434" s="3"/>
      <c r="P434" s="3"/>
      <c r="Q434" s="3"/>
    </row>
    <row r="435" spans="1:17" ht="15">
      <c r="A435" s="1"/>
      <c r="H435" s="35"/>
      <c r="J435" s="3"/>
      <c r="K435" s="3"/>
      <c r="L435" s="3"/>
      <c r="O435" s="3"/>
      <c r="P435" s="3"/>
      <c r="Q435" s="3"/>
    </row>
    <row r="436" spans="1:17" ht="15">
      <c r="A436" s="1"/>
      <c r="H436" s="35"/>
      <c r="J436" s="3"/>
      <c r="K436" s="3"/>
      <c r="L436" s="3"/>
      <c r="O436" s="3"/>
      <c r="P436" s="3"/>
      <c r="Q436" s="3"/>
    </row>
    <row r="437" spans="1:17" ht="15">
      <c r="A437" s="1"/>
      <c r="H437" s="35"/>
      <c r="J437" s="3"/>
      <c r="K437" s="3"/>
      <c r="L437" s="3"/>
      <c r="O437" s="3"/>
      <c r="P437" s="3"/>
      <c r="Q437" s="3"/>
    </row>
    <row r="438" spans="1:17" ht="15">
      <c r="A438" s="1"/>
      <c r="H438" s="35"/>
      <c r="J438" s="3"/>
      <c r="K438" s="3"/>
      <c r="L438" s="3"/>
      <c r="O438" s="3"/>
      <c r="P438" s="3"/>
      <c r="Q438" s="3"/>
    </row>
    <row r="439" spans="1:17" ht="15">
      <c r="A439" s="1"/>
      <c r="H439" s="35"/>
      <c r="J439" s="3"/>
      <c r="K439" s="3"/>
      <c r="L439" s="3"/>
      <c r="O439" s="3"/>
      <c r="P439" s="3"/>
      <c r="Q439" s="3"/>
    </row>
    <row r="440" spans="1:17" ht="15">
      <c r="A440" s="1"/>
      <c r="H440" s="35"/>
      <c r="J440" s="3"/>
      <c r="K440" s="3"/>
      <c r="L440" s="3"/>
      <c r="O440" s="3"/>
      <c r="P440" s="3"/>
      <c r="Q440" s="3"/>
    </row>
    <row r="441" spans="1:17" ht="15">
      <c r="A441" s="1"/>
      <c r="H441" s="35"/>
      <c r="J441" s="3"/>
      <c r="K441" s="3"/>
      <c r="L441" s="3"/>
      <c r="O441" s="3"/>
      <c r="P441" s="3"/>
      <c r="Q441" s="3"/>
    </row>
    <row r="442" spans="1:17" ht="15">
      <c r="A442" s="1"/>
      <c r="H442" s="35"/>
      <c r="J442" s="3"/>
      <c r="K442" s="3"/>
      <c r="L442" s="3"/>
      <c r="O442" s="3"/>
      <c r="P442" s="3"/>
      <c r="Q442" s="3"/>
    </row>
    <row r="443" spans="1:17" ht="15">
      <c r="A443" s="1"/>
      <c r="H443" s="35"/>
      <c r="J443" s="3"/>
      <c r="K443" s="3"/>
      <c r="L443" s="3"/>
      <c r="O443" s="3"/>
      <c r="P443" s="3"/>
      <c r="Q443" s="3"/>
    </row>
    <row r="444" spans="1:17" ht="15">
      <c r="A444" s="1"/>
      <c r="H444" s="35"/>
      <c r="J444" s="3"/>
      <c r="K444" s="3"/>
      <c r="L444" s="3"/>
      <c r="O444" s="3"/>
      <c r="P444" s="3"/>
      <c r="Q444" s="3"/>
    </row>
    <row r="445" spans="1:17" ht="15">
      <c r="A445" s="1"/>
      <c r="H445" s="35"/>
      <c r="J445" s="3"/>
      <c r="K445" s="3"/>
      <c r="L445" s="3"/>
      <c r="O445" s="3"/>
      <c r="P445" s="3"/>
      <c r="Q445" s="3"/>
    </row>
    <row r="446" spans="1:17" ht="15">
      <c r="A446" s="1"/>
      <c r="H446" s="35"/>
      <c r="J446" s="3"/>
      <c r="K446" s="3"/>
      <c r="L446" s="3"/>
      <c r="O446" s="3"/>
      <c r="P446" s="3"/>
      <c r="Q446" s="3"/>
    </row>
    <row r="447" spans="1:17" ht="15">
      <c r="A447" s="1"/>
      <c r="H447" s="35"/>
      <c r="J447" s="3"/>
      <c r="K447" s="3"/>
      <c r="L447" s="3"/>
      <c r="O447" s="3"/>
      <c r="P447" s="3"/>
      <c r="Q447" s="3"/>
    </row>
    <row r="448" spans="1:17" ht="15">
      <c r="A448" s="1"/>
      <c r="H448" s="35"/>
      <c r="J448" s="3"/>
      <c r="K448" s="3"/>
      <c r="L448" s="3"/>
      <c r="O448" s="3"/>
      <c r="P448" s="3"/>
      <c r="Q448" s="3"/>
    </row>
    <row r="449" spans="1:17" ht="15">
      <c r="A449" s="1"/>
      <c r="H449" s="35"/>
      <c r="J449" s="3"/>
      <c r="K449" s="3"/>
      <c r="L449" s="3"/>
      <c r="O449" s="3"/>
      <c r="P449" s="3"/>
      <c r="Q449" s="3"/>
    </row>
    <row r="450" spans="1:17" ht="15">
      <c r="A450" s="1"/>
      <c r="H450" s="35"/>
      <c r="J450" s="3"/>
      <c r="K450" s="3"/>
      <c r="L450" s="3"/>
      <c r="O450" s="3"/>
      <c r="P450" s="3"/>
      <c r="Q450" s="3"/>
    </row>
    <row r="451" spans="1:17" ht="15">
      <c r="A451" s="1"/>
      <c r="H451" s="35"/>
      <c r="J451" s="3"/>
      <c r="K451" s="3"/>
      <c r="L451" s="3"/>
      <c r="O451" s="3"/>
      <c r="P451" s="3"/>
      <c r="Q451" s="3"/>
    </row>
    <row r="452" spans="1:17" ht="15">
      <c r="A452" s="1"/>
      <c r="H452" s="35"/>
      <c r="J452" s="3"/>
      <c r="K452" s="3"/>
      <c r="L452" s="3"/>
      <c r="O452" s="3"/>
      <c r="P452" s="3"/>
      <c r="Q452" s="3"/>
    </row>
    <row r="453" spans="1:17" ht="15">
      <c r="A453" s="1"/>
      <c r="H453" s="35"/>
      <c r="J453" s="3"/>
      <c r="K453" s="3"/>
      <c r="L453" s="3"/>
      <c r="O453" s="3"/>
      <c r="P453" s="3"/>
      <c r="Q453" s="3"/>
    </row>
    <row r="454" spans="1:17" ht="15">
      <c r="A454" s="1"/>
      <c r="H454" s="35"/>
      <c r="J454" s="3"/>
      <c r="K454" s="3"/>
      <c r="L454" s="3"/>
      <c r="O454" s="3"/>
      <c r="P454" s="3"/>
      <c r="Q454" s="3"/>
    </row>
    <row r="455" spans="1:17" ht="15">
      <c r="A455" s="1"/>
      <c r="H455" s="35"/>
      <c r="J455" s="3"/>
      <c r="K455" s="3"/>
      <c r="L455" s="3"/>
      <c r="O455" s="3"/>
      <c r="P455" s="3"/>
      <c r="Q455" s="3"/>
    </row>
    <row r="456" spans="1:17" ht="15">
      <c r="A456" s="1"/>
      <c r="H456" s="35"/>
      <c r="J456" s="3"/>
      <c r="K456" s="3"/>
      <c r="L456" s="3"/>
      <c r="O456" s="3"/>
      <c r="P456" s="3"/>
      <c r="Q456" s="3"/>
    </row>
    <row r="457" spans="1:17" ht="15">
      <c r="A457" s="1"/>
      <c r="H457" s="35"/>
      <c r="J457" s="3"/>
      <c r="K457" s="3"/>
      <c r="L457" s="3"/>
      <c r="O457" s="3"/>
      <c r="P457" s="3"/>
      <c r="Q457" s="3"/>
    </row>
    <row r="458" spans="1:17" ht="15">
      <c r="A458" s="1"/>
      <c r="H458" s="35"/>
      <c r="J458" s="3"/>
      <c r="K458" s="3"/>
      <c r="L458" s="3"/>
      <c r="O458" s="3"/>
      <c r="P458" s="3"/>
      <c r="Q458" s="3"/>
    </row>
    <row r="459" spans="1:17" ht="15">
      <c r="A459" s="1"/>
      <c r="H459" s="35"/>
      <c r="J459" s="3"/>
      <c r="K459" s="3"/>
      <c r="L459" s="3"/>
      <c r="O459" s="3"/>
      <c r="P459" s="3"/>
      <c r="Q459" s="3"/>
    </row>
    <row r="460" spans="1:17" ht="15">
      <c r="A460" s="1"/>
      <c r="H460" s="35"/>
      <c r="J460" s="3"/>
      <c r="K460" s="3"/>
      <c r="L460" s="3"/>
      <c r="O460" s="3"/>
      <c r="P460" s="3"/>
      <c r="Q460" s="3"/>
    </row>
    <row r="461" spans="1:17" ht="15">
      <c r="A461" s="1"/>
      <c r="H461" s="35"/>
      <c r="J461" s="3"/>
      <c r="K461" s="3"/>
      <c r="L461" s="3"/>
      <c r="O461" s="3"/>
      <c r="P461" s="3"/>
      <c r="Q461" s="3"/>
    </row>
    <row r="462" spans="1:17" ht="15">
      <c r="A462" s="1"/>
      <c r="H462" s="35"/>
      <c r="J462" s="3"/>
      <c r="K462" s="3"/>
      <c r="L462" s="3"/>
      <c r="O462" s="3"/>
      <c r="P462" s="3"/>
      <c r="Q462" s="3"/>
    </row>
    <row r="463" spans="1:17" ht="15">
      <c r="A463" s="1"/>
      <c r="H463" s="35"/>
      <c r="J463" s="3"/>
      <c r="K463" s="3"/>
      <c r="L463" s="3"/>
      <c r="O463" s="3"/>
      <c r="P463" s="3"/>
      <c r="Q463" s="3"/>
    </row>
    <row r="464" spans="1:17" ht="15">
      <c r="A464" s="1"/>
      <c r="H464" s="35"/>
      <c r="J464" s="3"/>
      <c r="K464" s="3"/>
      <c r="L464" s="3"/>
      <c r="O464" s="3"/>
      <c r="P464" s="3"/>
      <c r="Q464" s="3"/>
    </row>
    <row r="465" spans="1:17" ht="15">
      <c r="A465" s="1"/>
      <c r="H465" s="35"/>
      <c r="J465" s="3"/>
      <c r="K465" s="3"/>
      <c r="L465" s="3"/>
      <c r="O465" s="3"/>
      <c r="P465" s="3"/>
      <c r="Q465" s="3"/>
    </row>
    <row r="466" spans="1:17" ht="15">
      <c r="A466" s="1"/>
      <c r="H466" s="35"/>
      <c r="J466" s="3"/>
      <c r="K466" s="3"/>
      <c r="L466" s="3"/>
      <c r="O466" s="3"/>
      <c r="P466" s="3"/>
      <c r="Q466" s="3"/>
    </row>
    <row r="467" spans="1:17" ht="15">
      <c r="A467" s="1"/>
      <c r="H467" s="35"/>
      <c r="J467" s="3"/>
      <c r="K467" s="3"/>
      <c r="L467" s="3"/>
      <c r="O467" s="3"/>
      <c r="P467" s="3"/>
      <c r="Q467" s="3"/>
    </row>
    <row r="468" spans="1:17" ht="15">
      <c r="A468" s="1"/>
      <c r="H468" s="35"/>
      <c r="J468" s="3"/>
      <c r="K468" s="3"/>
      <c r="L468" s="3"/>
      <c r="O468" s="3"/>
      <c r="P468" s="3"/>
      <c r="Q468" s="3"/>
    </row>
    <row r="469" spans="1:17" ht="15">
      <c r="A469" s="1"/>
      <c r="H469" s="35"/>
      <c r="J469" s="3"/>
      <c r="K469" s="3"/>
      <c r="L469" s="3"/>
      <c r="O469" s="3"/>
      <c r="P469" s="3"/>
      <c r="Q469" s="3"/>
    </row>
    <row r="470" spans="1:17" ht="15">
      <c r="A470" s="1"/>
      <c r="H470" s="35"/>
      <c r="J470" s="3"/>
      <c r="K470" s="3"/>
      <c r="L470" s="3"/>
      <c r="O470" s="3"/>
      <c r="P470" s="3"/>
      <c r="Q470" s="3"/>
    </row>
    <row r="471" spans="1:17" ht="15">
      <c r="A471" s="1"/>
      <c r="H471" s="35"/>
      <c r="J471" s="3"/>
      <c r="K471" s="3"/>
      <c r="L471" s="3"/>
      <c r="O471" s="3"/>
      <c r="P471" s="3"/>
      <c r="Q471" s="3"/>
    </row>
    <row r="472" spans="1:17" ht="15">
      <c r="A472" s="1"/>
      <c r="H472" s="35"/>
      <c r="J472" s="3"/>
      <c r="K472" s="3"/>
      <c r="L472" s="3"/>
      <c r="O472" s="3"/>
      <c r="P472" s="3"/>
      <c r="Q472" s="3"/>
    </row>
    <row r="473" spans="1:17" ht="15">
      <c r="A473" s="1"/>
      <c r="H473" s="35"/>
      <c r="J473" s="3"/>
      <c r="K473" s="3"/>
      <c r="L473" s="3"/>
      <c r="O473" s="3"/>
      <c r="P473" s="3"/>
      <c r="Q473" s="3"/>
    </row>
    <row r="474" spans="1:17" ht="15">
      <c r="A474" s="1"/>
      <c r="H474" s="35"/>
      <c r="J474" s="3"/>
      <c r="K474" s="3"/>
      <c r="L474" s="3"/>
      <c r="O474" s="3"/>
      <c r="P474" s="3"/>
      <c r="Q474" s="3"/>
    </row>
    <row r="475" spans="1:17" ht="15">
      <c r="A475" s="1"/>
      <c r="H475" s="35"/>
      <c r="J475" s="3"/>
      <c r="K475" s="3"/>
      <c r="L475" s="3"/>
      <c r="O475" s="3"/>
      <c r="P475" s="3"/>
      <c r="Q475" s="3"/>
    </row>
    <row r="476" spans="1:17" ht="15">
      <c r="A476" s="1"/>
      <c r="H476" s="35"/>
      <c r="J476" s="3"/>
      <c r="K476" s="3"/>
      <c r="L476" s="3"/>
      <c r="O476" s="3"/>
      <c r="P476" s="3"/>
      <c r="Q476" s="3"/>
    </row>
    <row r="477" spans="1:17" ht="15">
      <c r="A477" s="1"/>
      <c r="H477" s="35"/>
      <c r="J477" s="3"/>
      <c r="K477" s="3"/>
      <c r="L477" s="3"/>
      <c r="O477" s="3"/>
      <c r="P477" s="3"/>
      <c r="Q477" s="3"/>
    </row>
    <row r="478" spans="1:17" ht="15">
      <c r="A478" s="1"/>
      <c r="H478" s="35"/>
      <c r="J478" s="3"/>
      <c r="K478" s="3"/>
      <c r="L478" s="3"/>
      <c r="O478" s="3"/>
      <c r="P478" s="3"/>
      <c r="Q478" s="3"/>
    </row>
    <row r="479" spans="1:17" ht="15">
      <c r="A479" s="1"/>
      <c r="H479" s="35"/>
      <c r="J479" s="3"/>
      <c r="K479" s="3"/>
      <c r="L479" s="3"/>
      <c r="O479" s="3"/>
      <c r="P479" s="3"/>
      <c r="Q479" s="3"/>
    </row>
    <row r="480" spans="1:17" ht="15">
      <c r="A480" s="1"/>
      <c r="H480" s="35"/>
      <c r="J480" s="3"/>
      <c r="K480" s="3"/>
      <c r="L480" s="3"/>
      <c r="O480" s="3"/>
      <c r="P480" s="3"/>
      <c r="Q480" s="3"/>
    </row>
    <row r="481" spans="1:17" ht="15">
      <c r="A481" s="1"/>
      <c r="H481" s="35"/>
      <c r="J481" s="3"/>
      <c r="K481" s="3"/>
      <c r="L481" s="3"/>
      <c r="O481" s="3"/>
      <c r="P481" s="3"/>
      <c r="Q481" s="3"/>
    </row>
    <row r="482" spans="1:17" ht="15">
      <c r="A482" s="1"/>
      <c r="H482" s="35"/>
      <c r="J482" s="3"/>
      <c r="K482" s="3"/>
      <c r="L482" s="3"/>
      <c r="O482" s="3"/>
      <c r="P482" s="3"/>
      <c r="Q482" s="3"/>
    </row>
    <row r="483" spans="1:17" ht="15">
      <c r="A483" s="1"/>
      <c r="H483" s="35"/>
      <c r="J483" s="3"/>
      <c r="K483" s="3"/>
      <c r="L483" s="3"/>
      <c r="O483" s="3"/>
      <c r="P483" s="3"/>
      <c r="Q483" s="3"/>
    </row>
    <row r="484" spans="1:17" ht="15">
      <c r="A484" s="1"/>
      <c r="H484" s="35"/>
      <c r="J484" s="3"/>
      <c r="K484" s="3"/>
      <c r="L484" s="3"/>
      <c r="O484" s="3"/>
      <c r="P484" s="3"/>
      <c r="Q484" s="3"/>
    </row>
    <row r="485" spans="1:17" ht="15">
      <c r="A485" s="1"/>
      <c r="H485" s="35"/>
      <c r="J485" s="3"/>
      <c r="K485" s="3"/>
      <c r="L485" s="3"/>
      <c r="O485" s="3"/>
      <c r="P485" s="3"/>
      <c r="Q485" s="3"/>
    </row>
    <row r="486" spans="1:17" ht="15">
      <c r="A486" s="1"/>
      <c r="H486" s="35"/>
      <c r="J486" s="3"/>
      <c r="K486" s="3"/>
      <c r="L486" s="3"/>
      <c r="O486" s="3"/>
      <c r="P486" s="3"/>
      <c r="Q486" s="3"/>
    </row>
    <row r="487" spans="1:17" ht="15">
      <c r="A487" s="1"/>
      <c r="H487" s="35"/>
      <c r="J487" s="3"/>
      <c r="K487" s="3"/>
      <c r="L487" s="3"/>
      <c r="O487" s="3"/>
      <c r="P487" s="3"/>
      <c r="Q487" s="3"/>
    </row>
    <row r="488" spans="1:17" ht="15">
      <c r="A488" s="1"/>
      <c r="H488" s="35"/>
      <c r="J488" s="3"/>
      <c r="K488" s="3"/>
      <c r="L488" s="3"/>
      <c r="O488" s="3"/>
      <c r="P488" s="3"/>
      <c r="Q488" s="3"/>
    </row>
    <row r="489" spans="1:17" ht="15">
      <c r="A489" s="1"/>
      <c r="H489" s="35"/>
      <c r="J489" s="3"/>
      <c r="K489" s="3"/>
      <c r="L489" s="3"/>
      <c r="O489" s="3"/>
      <c r="P489" s="3"/>
      <c r="Q489" s="3"/>
    </row>
    <row r="490" spans="1:17" ht="15">
      <c r="A490" s="1"/>
      <c r="H490" s="35"/>
      <c r="J490" s="3"/>
      <c r="K490" s="3"/>
      <c r="L490" s="3"/>
      <c r="O490" s="3"/>
      <c r="P490" s="3"/>
      <c r="Q490" s="3"/>
    </row>
    <row r="491" spans="1:17" ht="15">
      <c r="A491" s="1"/>
      <c r="H491" s="35"/>
      <c r="J491" s="3"/>
      <c r="K491" s="3"/>
      <c r="L491" s="3"/>
      <c r="O491" s="3"/>
      <c r="P491" s="3"/>
      <c r="Q491" s="3"/>
    </row>
    <row r="492" spans="1:17" ht="15">
      <c r="A492" s="1"/>
      <c r="H492" s="35"/>
      <c r="J492" s="3"/>
      <c r="K492" s="3"/>
      <c r="L492" s="3"/>
      <c r="O492" s="3"/>
      <c r="P492" s="3"/>
      <c r="Q492" s="3"/>
    </row>
    <row r="493" spans="1:17" ht="15">
      <c r="A493" s="1"/>
      <c r="H493" s="35"/>
      <c r="J493" s="3"/>
      <c r="K493" s="3"/>
      <c r="L493" s="3"/>
      <c r="O493" s="3"/>
      <c r="P493" s="3"/>
      <c r="Q493" s="3"/>
    </row>
    <row r="494" spans="1:17" ht="15">
      <c r="A494" s="1"/>
      <c r="H494" s="35"/>
      <c r="J494" s="3"/>
      <c r="K494" s="3"/>
      <c r="L494" s="3"/>
      <c r="O494" s="3"/>
      <c r="P494" s="3"/>
      <c r="Q494" s="3"/>
    </row>
    <row r="495" spans="1:17" ht="15">
      <c r="A495" s="1"/>
      <c r="H495" s="35"/>
      <c r="J495" s="3"/>
      <c r="K495" s="3"/>
      <c r="L495" s="3"/>
      <c r="O495" s="3"/>
      <c r="P495" s="3"/>
      <c r="Q495" s="3"/>
    </row>
    <row r="496" spans="1:17" ht="15">
      <c r="A496" s="1"/>
      <c r="H496" s="35"/>
      <c r="J496" s="3"/>
      <c r="K496" s="3"/>
      <c r="L496" s="3"/>
      <c r="O496" s="3"/>
      <c r="P496" s="3"/>
      <c r="Q496" s="3"/>
    </row>
    <row r="497" spans="1:17" ht="15">
      <c r="A497" s="1"/>
      <c r="H497" s="35"/>
      <c r="J497" s="3"/>
      <c r="K497" s="3"/>
      <c r="L497" s="3"/>
      <c r="O497" s="3"/>
      <c r="P497" s="3"/>
      <c r="Q497" s="3"/>
    </row>
    <row r="498" spans="1:17" ht="15">
      <c r="A498" s="1"/>
      <c r="H498" s="35"/>
      <c r="J498" s="3"/>
      <c r="K498" s="3"/>
      <c r="L498" s="3"/>
      <c r="O498" s="3"/>
      <c r="P498" s="3"/>
      <c r="Q498" s="3"/>
    </row>
    <row r="499" spans="1:17" ht="15">
      <c r="A499" s="1"/>
      <c r="H499" s="35"/>
      <c r="J499" s="3"/>
      <c r="K499" s="3"/>
      <c r="L499" s="3"/>
      <c r="O499" s="3"/>
      <c r="P499" s="3"/>
      <c r="Q499" s="3"/>
    </row>
    <row r="500" spans="1:17" ht="15">
      <c r="A500" s="1"/>
      <c r="H500" s="35"/>
      <c r="J500" s="3"/>
      <c r="K500" s="3"/>
      <c r="L500" s="3"/>
      <c r="O500" s="3"/>
      <c r="P500" s="3"/>
      <c r="Q500" s="3"/>
    </row>
    <row r="501" spans="1:17" ht="15">
      <c r="A501" s="1"/>
      <c r="H501" s="35"/>
      <c r="J501" s="3"/>
      <c r="K501" s="3"/>
      <c r="L501" s="3"/>
      <c r="O501" s="3"/>
      <c r="P501" s="3"/>
      <c r="Q501" s="3"/>
    </row>
    <row r="502" spans="1:17" ht="15">
      <c r="A502" s="1"/>
      <c r="H502" s="35"/>
      <c r="J502" s="3"/>
      <c r="K502" s="3"/>
      <c r="L502" s="3"/>
      <c r="O502" s="3"/>
      <c r="P502" s="3"/>
      <c r="Q502" s="3"/>
    </row>
    <row r="503" spans="1:17" ht="15">
      <c r="A503" s="1"/>
      <c r="H503" s="35"/>
      <c r="J503" s="3"/>
      <c r="K503" s="3"/>
      <c r="L503" s="3"/>
      <c r="O503" s="3"/>
      <c r="P503" s="3"/>
      <c r="Q503" s="3"/>
    </row>
    <row r="504" spans="1:17" ht="15">
      <c r="A504" s="1"/>
      <c r="H504" s="35"/>
      <c r="J504" s="3"/>
      <c r="K504" s="3"/>
      <c r="L504" s="3"/>
      <c r="O504" s="3"/>
      <c r="P504" s="3"/>
      <c r="Q504" s="3"/>
    </row>
    <row r="505" spans="1:17" ht="15">
      <c r="A505" s="1"/>
      <c r="H505" s="35"/>
      <c r="J505" s="3"/>
      <c r="K505" s="3"/>
      <c r="L505" s="3"/>
      <c r="O505" s="3"/>
      <c r="P505" s="3"/>
      <c r="Q505" s="3"/>
    </row>
    <row r="506" spans="1:17" ht="15">
      <c r="A506" s="1"/>
      <c r="H506" s="35"/>
      <c r="J506" s="3"/>
      <c r="K506" s="3"/>
      <c r="L506" s="3"/>
      <c r="O506" s="3"/>
      <c r="P506" s="3"/>
      <c r="Q506" s="3"/>
    </row>
    <row r="507" spans="1:17" ht="15">
      <c r="A507" s="1"/>
      <c r="H507" s="35"/>
      <c r="J507" s="3"/>
      <c r="K507" s="3"/>
      <c r="L507" s="3"/>
      <c r="O507" s="3"/>
      <c r="P507" s="3"/>
      <c r="Q507" s="3"/>
    </row>
    <row r="508" spans="1:17" ht="15">
      <c r="A508" s="1"/>
      <c r="H508" s="35"/>
      <c r="J508" s="3"/>
      <c r="K508" s="3"/>
      <c r="L508" s="3"/>
      <c r="O508" s="3"/>
      <c r="P508" s="3"/>
      <c r="Q508" s="3"/>
    </row>
    <row r="509" spans="1:17" ht="15">
      <c r="A509" s="1"/>
      <c r="H509" s="35"/>
      <c r="J509" s="3"/>
      <c r="K509" s="3"/>
      <c r="L509" s="3"/>
      <c r="O509" s="3"/>
      <c r="P509" s="3"/>
      <c r="Q509" s="3"/>
    </row>
    <row r="510" spans="1:17" ht="15">
      <c r="A510" s="1"/>
      <c r="H510" s="35"/>
      <c r="J510" s="3"/>
      <c r="K510" s="3"/>
      <c r="L510" s="3"/>
      <c r="O510" s="3"/>
      <c r="P510" s="3"/>
      <c r="Q510" s="3"/>
    </row>
    <row r="511" spans="1:17" ht="15">
      <c r="A511" s="1"/>
      <c r="H511" s="35"/>
      <c r="J511" s="3"/>
      <c r="K511" s="3"/>
      <c r="L511" s="3"/>
      <c r="O511" s="3"/>
      <c r="P511" s="3"/>
      <c r="Q511" s="3"/>
    </row>
    <row r="512" spans="1:17" ht="15">
      <c r="A512" s="1"/>
      <c r="H512" s="35"/>
      <c r="J512" s="3"/>
      <c r="K512" s="3"/>
      <c r="L512" s="3"/>
      <c r="O512" s="3"/>
      <c r="P512" s="3"/>
      <c r="Q512" s="3"/>
    </row>
    <row r="513" spans="1:17" ht="15">
      <c r="A513" s="1"/>
      <c r="H513" s="35"/>
      <c r="J513" s="3"/>
      <c r="K513" s="3"/>
      <c r="L513" s="3"/>
      <c r="O513" s="3"/>
      <c r="P513" s="3"/>
      <c r="Q513" s="3"/>
    </row>
    <row r="514" spans="1:17" ht="15">
      <c r="A514" s="1"/>
      <c r="H514" s="35"/>
      <c r="J514" s="3"/>
      <c r="K514" s="3"/>
      <c r="L514" s="3"/>
      <c r="O514" s="3"/>
      <c r="P514" s="3"/>
      <c r="Q514" s="3"/>
    </row>
    <row r="515" spans="1:17" ht="15">
      <c r="A515" s="1"/>
      <c r="H515" s="35"/>
      <c r="J515" s="3"/>
      <c r="K515" s="3"/>
      <c r="L515" s="3"/>
      <c r="O515" s="3"/>
      <c r="P515" s="3"/>
      <c r="Q515" s="3"/>
    </row>
    <row r="516" spans="1:17" ht="15">
      <c r="A516" s="1"/>
      <c r="H516" s="35"/>
      <c r="J516" s="3"/>
      <c r="K516" s="3"/>
      <c r="L516" s="3"/>
      <c r="O516" s="3"/>
      <c r="P516" s="3"/>
      <c r="Q516" s="3"/>
    </row>
    <row r="517" spans="1:17" ht="15">
      <c r="A517" s="1"/>
      <c r="H517" s="35"/>
      <c r="J517" s="3"/>
      <c r="K517" s="3"/>
      <c r="L517" s="3"/>
      <c r="O517" s="3"/>
      <c r="P517" s="3"/>
      <c r="Q517" s="3"/>
    </row>
    <row r="518" spans="1:17" ht="15">
      <c r="A518" s="1"/>
      <c r="H518" s="35"/>
      <c r="J518" s="3"/>
      <c r="K518" s="3"/>
      <c r="L518" s="3"/>
      <c r="O518" s="3"/>
      <c r="P518" s="3"/>
      <c r="Q518" s="3"/>
    </row>
    <row r="519" spans="1:17" ht="15">
      <c r="A519" s="1"/>
      <c r="H519" s="35"/>
      <c r="J519" s="3"/>
      <c r="K519" s="3"/>
      <c r="L519" s="3"/>
      <c r="O519" s="3"/>
      <c r="P519" s="3"/>
      <c r="Q519" s="3"/>
    </row>
    <row r="520" spans="1:17" ht="15">
      <c r="A520" s="1"/>
      <c r="H520" s="35"/>
      <c r="J520" s="3"/>
      <c r="K520" s="3"/>
      <c r="L520" s="3"/>
      <c r="O520" s="3"/>
      <c r="P520" s="3"/>
      <c r="Q520" s="3"/>
    </row>
    <row r="521" spans="1:17" ht="15">
      <c r="A521" s="1"/>
      <c r="H521" s="35"/>
      <c r="J521" s="3"/>
      <c r="K521" s="3"/>
      <c r="L521" s="3"/>
      <c r="O521" s="3"/>
      <c r="P521" s="3"/>
      <c r="Q521" s="3"/>
    </row>
    <row r="522" spans="1:17" ht="15">
      <c r="A522" s="1"/>
      <c r="H522" s="35"/>
      <c r="J522" s="3"/>
      <c r="K522" s="3"/>
      <c r="L522" s="3"/>
      <c r="O522" s="3"/>
      <c r="P522" s="3"/>
      <c r="Q522" s="3"/>
    </row>
    <row r="523" spans="1:17" ht="15">
      <c r="A523" s="1"/>
      <c r="H523" s="35"/>
      <c r="J523" s="3"/>
      <c r="K523" s="3"/>
      <c r="L523" s="3"/>
      <c r="O523" s="3"/>
      <c r="P523" s="3"/>
      <c r="Q523" s="3"/>
    </row>
    <row r="524" spans="1:17" ht="15">
      <c r="A524" s="1"/>
      <c r="H524" s="35"/>
      <c r="J524" s="3"/>
      <c r="K524" s="3"/>
      <c r="L524" s="3"/>
      <c r="O524" s="3"/>
      <c r="P524" s="3"/>
      <c r="Q524" s="3"/>
    </row>
    <row r="525" spans="1:17" ht="15">
      <c r="A525" s="1"/>
      <c r="H525" s="35"/>
      <c r="J525" s="3"/>
      <c r="K525" s="3"/>
      <c r="L525" s="3"/>
      <c r="O525" s="3"/>
      <c r="P525" s="3"/>
      <c r="Q525" s="3"/>
    </row>
    <row r="526" spans="1:17" ht="15">
      <c r="A526" s="1"/>
      <c r="H526" s="35"/>
      <c r="J526" s="3"/>
      <c r="K526" s="3"/>
      <c r="L526" s="3"/>
      <c r="O526" s="3"/>
      <c r="P526" s="3"/>
      <c r="Q526" s="3"/>
    </row>
    <row r="527" spans="1:17" ht="15">
      <c r="A527" s="1"/>
      <c r="H527" s="35"/>
      <c r="J527" s="3"/>
      <c r="K527" s="3"/>
      <c r="L527" s="3"/>
      <c r="O527" s="3"/>
      <c r="P527" s="3"/>
      <c r="Q527" s="3"/>
    </row>
    <row r="528" spans="1:17" ht="15">
      <c r="A528" s="1"/>
      <c r="H528" s="35"/>
      <c r="J528" s="3"/>
      <c r="K528" s="3"/>
      <c r="L528" s="3"/>
      <c r="O528" s="3"/>
      <c r="P528" s="3"/>
      <c r="Q528" s="3"/>
    </row>
    <row r="529" spans="1:17" ht="15">
      <c r="A529" s="1"/>
      <c r="H529" s="35"/>
      <c r="J529" s="3"/>
      <c r="K529" s="3"/>
      <c r="L529" s="3"/>
      <c r="O529" s="3"/>
      <c r="P529" s="3"/>
      <c r="Q529" s="3"/>
    </row>
    <row r="530" spans="1:17" ht="15">
      <c r="A530" s="1"/>
      <c r="H530" s="35"/>
      <c r="J530" s="3"/>
      <c r="K530" s="3"/>
      <c r="L530" s="3"/>
      <c r="O530" s="3"/>
      <c r="P530" s="3"/>
      <c r="Q530" s="3"/>
    </row>
    <row r="531" spans="1:17" ht="15">
      <c r="A531" s="1"/>
      <c r="H531" s="35"/>
      <c r="J531" s="3"/>
      <c r="K531" s="3"/>
      <c r="L531" s="3"/>
      <c r="O531" s="3"/>
      <c r="P531" s="3"/>
      <c r="Q531" s="3"/>
    </row>
    <row r="532" spans="1:17" ht="15">
      <c r="A532" s="1"/>
      <c r="H532" s="35"/>
      <c r="J532" s="3"/>
      <c r="K532" s="3"/>
      <c r="L532" s="3"/>
      <c r="O532" s="3"/>
      <c r="P532" s="3"/>
      <c r="Q532" s="3"/>
    </row>
    <row r="533" spans="1:17" ht="15">
      <c r="A533" s="1"/>
      <c r="H533" s="35"/>
      <c r="J533" s="3"/>
      <c r="K533" s="3"/>
      <c r="L533" s="3"/>
      <c r="O533" s="3"/>
      <c r="P533" s="3"/>
      <c r="Q533" s="3"/>
    </row>
    <row r="534" spans="1:17" ht="15">
      <c r="A534" s="1"/>
      <c r="H534" s="35"/>
      <c r="J534" s="3"/>
      <c r="K534" s="3"/>
      <c r="L534" s="3"/>
      <c r="O534" s="3"/>
      <c r="P534" s="3"/>
      <c r="Q534" s="3"/>
    </row>
    <row r="535" spans="1:17" ht="15">
      <c r="A535" s="1"/>
      <c r="H535" s="35"/>
      <c r="J535" s="3"/>
      <c r="K535" s="3"/>
      <c r="L535" s="3"/>
      <c r="O535" s="3"/>
      <c r="P535" s="3"/>
      <c r="Q535" s="3"/>
    </row>
    <row r="536" spans="1:17" ht="15">
      <c r="A536" s="1"/>
      <c r="H536" s="35"/>
      <c r="J536" s="3"/>
      <c r="K536" s="3"/>
      <c r="L536" s="3"/>
      <c r="O536" s="3"/>
      <c r="P536" s="3"/>
      <c r="Q536" s="3"/>
    </row>
    <row r="537" spans="1:17" ht="15">
      <c r="A537" s="1"/>
      <c r="H537" s="35"/>
      <c r="J537" s="3"/>
      <c r="K537" s="3"/>
      <c r="L537" s="3"/>
      <c r="O537" s="3"/>
      <c r="P537" s="3"/>
      <c r="Q537" s="3"/>
    </row>
    <row r="538" spans="1:17" ht="15">
      <c r="A538" s="1"/>
      <c r="H538" s="35"/>
      <c r="J538" s="3"/>
      <c r="K538" s="3"/>
      <c r="L538" s="3"/>
      <c r="O538" s="3"/>
      <c r="P538" s="3"/>
      <c r="Q538" s="3"/>
    </row>
    <row r="539" spans="1:17" ht="15">
      <c r="A539" s="1"/>
      <c r="H539" s="35"/>
      <c r="J539" s="3"/>
      <c r="K539" s="3"/>
      <c r="L539" s="3"/>
      <c r="O539" s="3"/>
      <c r="P539" s="3"/>
      <c r="Q539" s="3"/>
    </row>
    <row r="540" spans="1:17" ht="15">
      <c r="A540" s="1"/>
      <c r="H540" s="35"/>
      <c r="J540" s="3"/>
      <c r="K540" s="3"/>
      <c r="L540" s="3"/>
      <c r="O540" s="3"/>
      <c r="P540" s="3"/>
      <c r="Q540" s="3"/>
    </row>
    <row r="541" spans="1:17" ht="15">
      <c r="A541" s="1"/>
      <c r="H541" s="35"/>
      <c r="J541" s="3"/>
      <c r="K541" s="3"/>
      <c r="L541" s="3"/>
      <c r="O541" s="3"/>
      <c r="P541" s="3"/>
      <c r="Q541" s="3"/>
    </row>
    <row r="542" spans="1:17" ht="15">
      <c r="A542" s="1"/>
      <c r="H542" s="35"/>
      <c r="J542" s="3"/>
      <c r="K542" s="3"/>
      <c r="L542" s="3"/>
      <c r="O542" s="3"/>
      <c r="P542" s="3"/>
      <c r="Q542" s="3"/>
    </row>
    <row r="543" spans="1:17" ht="15">
      <c r="A543" s="1"/>
      <c r="H543" s="35"/>
      <c r="J543" s="3"/>
      <c r="K543" s="3"/>
      <c r="L543" s="3"/>
      <c r="O543" s="3"/>
      <c r="P543" s="3"/>
      <c r="Q543" s="3"/>
    </row>
    <row r="544" spans="1:17" ht="15">
      <c r="A544" s="1"/>
      <c r="H544" s="35"/>
      <c r="J544" s="3"/>
      <c r="K544" s="3"/>
      <c r="L544" s="3"/>
      <c r="O544" s="3"/>
      <c r="P544" s="3"/>
      <c r="Q544" s="3"/>
    </row>
    <row r="545" spans="1:17" ht="15">
      <c r="A545" s="1"/>
      <c r="H545" s="35"/>
      <c r="J545" s="3"/>
      <c r="K545" s="3"/>
      <c r="L545" s="3"/>
      <c r="O545" s="3"/>
      <c r="P545" s="3"/>
      <c r="Q545" s="3"/>
    </row>
    <row r="546" spans="1:17" ht="15">
      <c r="A546" s="1"/>
      <c r="H546" s="35"/>
      <c r="J546" s="3"/>
      <c r="K546" s="3"/>
      <c r="L546" s="3"/>
      <c r="O546" s="3"/>
      <c r="P546" s="3"/>
      <c r="Q546" s="3"/>
    </row>
    <row r="547" spans="1:17" ht="15">
      <c r="A547" s="1"/>
      <c r="H547" s="35"/>
      <c r="J547" s="3"/>
      <c r="K547" s="3"/>
      <c r="L547" s="3"/>
      <c r="O547" s="3"/>
      <c r="P547" s="3"/>
      <c r="Q547" s="3"/>
    </row>
    <row r="548" spans="1:17" ht="15">
      <c r="A548" s="1"/>
      <c r="H548" s="35"/>
      <c r="J548" s="3"/>
      <c r="K548" s="3"/>
      <c r="L548" s="3"/>
      <c r="O548" s="3"/>
      <c r="P548" s="3"/>
      <c r="Q548" s="3"/>
    </row>
    <row r="549" spans="1:17" ht="15">
      <c r="A549" s="1"/>
      <c r="H549" s="35"/>
      <c r="J549" s="3"/>
      <c r="K549" s="3"/>
      <c r="L549" s="3"/>
      <c r="O549" s="3"/>
      <c r="P549" s="3"/>
      <c r="Q549" s="3"/>
    </row>
    <row r="550" spans="1:17" ht="15">
      <c r="A550" s="1"/>
      <c r="H550" s="35"/>
      <c r="J550" s="3"/>
      <c r="K550" s="3"/>
      <c r="L550" s="3"/>
      <c r="O550" s="3"/>
      <c r="P550" s="3"/>
      <c r="Q550" s="3"/>
    </row>
    <row r="551" spans="1:17" ht="15">
      <c r="A551" s="1"/>
      <c r="H551" s="35"/>
      <c r="J551" s="3"/>
      <c r="K551" s="3"/>
      <c r="L551" s="3"/>
      <c r="O551" s="3"/>
      <c r="P551" s="3"/>
      <c r="Q551" s="3"/>
    </row>
    <row r="552" spans="1:17" ht="15">
      <c r="A552" s="1"/>
      <c r="H552" s="35"/>
      <c r="J552" s="3"/>
      <c r="K552" s="3"/>
      <c r="L552" s="3"/>
      <c r="O552" s="3"/>
      <c r="P552" s="3"/>
      <c r="Q552" s="3"/>
    </row>
    <row r="553" spans="1:17" ht="15">
      <c r="A553" s="1"/>
      <c r="H553" s="35"/>
      <c r="J553" s="3"/>
      <c r="K553" s="3"/>
      <c r="L553" s="3"/>
      <c r="O553" s="3"/>
      <c r="P553" s="3"/>
      <c r="Q553" s="3"/>
    </row>
    <row r="554" spans="1:17" ht="15">
      <c r="A554" s="1"/>
      <c r="H554" s="35"/>
      <c r="J554" s="3"/>
      <c r="K554" s="3"/>
      <c r="L554" s="3"/>
      <c r="O554" s="3"/>
      <c r="P554" s="3"/>
      <c r="Q554" s="3"/>
    </row>
    <row r="555" spans="1:17" ht="15">
      <c r="A555" s="1"/>
      <c r="H555" s="35"/>
      <c r="J555" s="3"/>
      <c r="K555" s="3"/>
      <c r="L555" s="3"/>
      <c r="O555" s="3"/>
      <c r="P555" s="3"/>
      <c r="Q555" s="3"/>
    </row>
    <row r="556" spans="1:17" ht="15">
      <c r="A556" s="1"/>
      <c r="H556" s="35"/>
      <c r="J556" s="3"/>
      <c r="K556" s="3"/>
      <c r="L556" s="3"/>
      <c r="O556" s="3"/>
      <c r="P556" s="3"/>
      <c r="Q556" s="3"/>
    </row>
    <row r="557" spans="1:17" ht="15">
      <c r="A557" s="1"/>
      <c r="H557" s="35"/>
      <c r="J557" s="3"/>
      <c r="K557" s="3"/>
      <c r="L557" s="3"/>
      <c r="O557" s="3"/>
      <c r="P557" s="3"/>
      <c r="Q557" s="3"/>
    </row>
    <row r="558" spans="1:17" ht="15">
      <c r="A558" s="1"/>
      <c r="H558" s="35"/>
      <c r="J558" s="3"/>
      <c r="K558" s="3"/>
      <c r="L558" s="3"/>
      <c r="O558" s="3"/>
      <c r="P558" s="3"/>
      <c r="Q558" s="3"/>
    </row>
    <row r="559" spans="1:17" ht="15">
      <c r="A559" s="1"/>
      <c r="H559" s="35"/>
      <c r="J559" s="3"/>
      <c r="K559" s="3"/>
      <c r="L559" s="3"/>
      <c r="O559" s="3"/>
      <c r="P559" s="3"/>
      <c r="Q559" s="3"/>
    </row>
    <row r="560" spans="1:17" ht="15">
      <c r="A560" s="1"/>
      <c r="H560" s="35"/>
      <c r="J560" s="3"/>
      <c r="K560" s="3"/>
      <c r="L560" s="3"/>
      <c r="O560" s="3"/>
      <c r="P560" s="3"/>
      <c r="Q560" s="3"/>
    </row>
    <row r="561" spans="1:17" ht="15">
      <c r="A561" s="1"/>
      <c r="H561" s="35"/>
      <c r="J561" s="3"/>
      <c r="K561" s="3"/>
      <c r="L561" s="3"/>
      <c r="O561" s="3"/>
      <c r="P561" s="3"/>
      <c r="Q561" s="3"/>
    </row>
    <row r="562" spans="1:17" ht="15">
      <c r="A562" s="1"/>
      <c r="H562" s="35"/>
      <c r="J562" s="3"/>
      <c r="K562" s="3"/>
      <c r="L562" s="3"/>
      <c r="O562" s="3"/>
      <c r="P562" s="3"/>
      <c r="Q562" s="3"/>
    </row>
    <row r="563" spans="1:17" ht="15">
      <c r="A563" s="1"/>
      <c r="H563" s="35"/>
      <c r="J563" s="3"/>
      <c r="K563" s="3"/>
      <c r="L563" s="3"/>
      <c r="O563" s="3"/>
      <c r="P563" s="3"/>
      <c r="Q563" s="3"/>
    </row>
    <row r="564" spans="1:17" ht="15">
      <c r="A564" s="1"/>
      <c r="H564" s="35"/>
      <c r="J564" s="3"/>
      <c r="K564" s="3"/>
      <c r="L564" s="3"/>
      <c r="O564" s="3"/>
      <c r="P564" s="3"/>
      <c r="Q564" s="3"/>
    </row>
    <row r="565" spans="1:17" ht="15">
      <c r="A565" s="1"/>
      <c r="H565" s="35"/>
      <c r="J565" s="3"/>
      <c r="K565" s="3"/>
      <c r="L565" s="3"/>
      <c r="O565" s="3"/>
      <c r="P565" s="3"/>
      <c r="Q565" s="3"/>
    </row>
    <row r="566" spans="1:17" ht="15">
      <c r="A566" s="1"/>
      <c r="H566" s="35"/>
      <c r="J566" s="3"/>
      <c r="K566" s="3"/>
      <c r="L566" s="3"/>
      <c r="O566" s="3"/>
      <c r="P566" s="3"/>
      <c r="Q566" s="3"/>
    </row>
    <row r="567" spans="1:17" ht="15">
      <c r="A567" s="1"/>
      <c r="H567" s="35"/>
      <c r="J567" s="3"/>
      <c r="K567" s="3"/>
      <c r="L567" s="3"/>
      <c r="O567" s="3"/>
      <c r="P567" s="3"/>
      <c r="Q567" s="3"/>
    </row>
    <row r="568" spans="1:17" ht="15">
      <c r="A568" s="1"/>
      <c r="H568" s="35"/>
      <c r="J568" s="3"/>
      <c r="K568" s="3"/>
      <c r="L568" s="3"/>
      <c r="O568" s="3"/>
      <c r="P568" s="3"/>
      <c r="Q568" s="3"/>
    </row>
    <row r="569" spans="1:17" ht="15">
      <c r="A569" s="1"/>
      <c r="H569" s="35"/>
      <c r="J569" s="3"/>
      <c r="K569" s="3"/>
      <c r="L569" s="3"/>
      <c r="O569" s="3"/>
      <c r="P569" s="3"/>
      <c r="Q569" s="3"/>
    </row>
    <row r="570" spans="1:17" ht="15">
      <c r="A570" s="1"/>
      <c r="H570" s="35"/>
      <c r="J570" s="3"/>
      <c r="K570" s="3"/>
      <c r="L570" s="3"/>
      <c r="O570" s="3"/>
      <c r="P570" s="3"/>
      <c r="Q570" s="3"/>
    </row>
    <row r="571" spans="1:17" ht="15">
      <c r="A571" s="1"/>
      <c r="H571" s="35"/>
      <c r="J571" s="3"/>
      <c r="K571" s="3"/>
      <c r="L571" s="3"/>
      <c r="O571" s="3"/>
      <c r="P571" s="3"/>
      <c r="Q571" s="3"/>
    </row>
    <row r="572" spans="1:17" ht="15">
      <c r="A572" s="1"/>
      <c r="H572" s="35"/>
      <c r="J572" s="3"/>
      <c r="K572" s="3"/>
      <c r="L572" s="3"/>
      <c r="O572" s="3"/>
      <c r="P572" s="3"/>
      <c r="Q572" s="3"/>
    </row>
    <row r="573" spans="1:17" ht="15">
      <c r="A573" s="1"/>
      <c r="H573" s="35"/>
      <c r="J573" s="3"/>
      <c r="K573" s="3"/>
      <c r="L573" s="3"/>
      <c r="O573" s="3"/>
      <c r="P573" s="3"/>
      <c r="Q573" s="3"/>
    </row>
    <row r="574" spans="1:17" ht="15">
      <c r="A574" s="1"/>
      <c r="H574" s="35"/>
      <c r="J574" s="3"/>
      <c r="K574" s="3"/>
      <c r="L574" s="3"/>
      <c r="O574" s="3"/>
      <c r="P574" s="3"/>
      <c r="Q574" s="3"/>
    </row>
    <row r="575" spans="1:17" ht="15">
      <c r="A575" s="1"/>
      <c r="H575" s="35"/>
      <c r="J575" s="3"/>
      <c r="K575" s="3"/>
      <c r="L575" s="3"/>
      <c r="O575" s="3"/>
      <c r="P575" s="3"/>
      <c r="Q575" s="3"/>
    </row>
    <row r="576" spans="1:17" ht="15">
      <c r="A576" s="1"/>
      <c r="H576" s="35"/>
      <c r="J576" s="3"/>
      <c r="K576" s="3"/>
      <c r="L576" s="3"/>
      <c r="O576" s="3"/>
      <c r="P576" s="3"/>
      <c r="Q576" s="3"/>
    </row>
    <row r="577" spans="1:17" ht="15">
      <c r="A577" s="1"/>
      <c r="H577" s="35"/>
      <c r="J577" s="3"/>
      <c r="K577" s="3"/>
      <c r="L577" s="3"/>
      <c r="O577" s="3"/>
      <c r="P577" s="3"/>
      <c r="Q577" s="3"/>
    </row>
    <row r="578" spans="1:17" ht="15">
      <c r="A578" s="1"/>
      <c r="H578" s="35"/>
      <c r="J578" s="3"/>
      <c r="K578" s="3"/>
      <c r="L578" s="3"/>
      <c r="O578" s="3"/>
      <c r="P578" s="3"/>
      <c r="Q578" s="3"/>
    </row>
    <row r="579" spans="1:17" ht="15">
      <c r="A579" s="1"/>
      <c r="H579" s="35"/>
      <c r="J579" s="3"/>
      <c r="K579" s="3"/>
      <c r="L579" s="3"/>
      <c r="O579" s="3"/>
      <c r="P579" s="3"/>
      <c r="Q579" s="3"/>
    </row>
    <row r="580" spans="1:17" ht="15">
      <c r="A580" s="1"/>
      <c r="H580" s="35"/>
      <c r="J580" s="3"/>
      <c r="K580" s="3"/>
      <c r="L580" s="3"/>
      <c r="O580" s="3"/>
      <c r="P580" s="3"/>
      <c r="Q580" s="3"/>
    </row>
    <row r="581" spans="1:17" ht="15">
      <c r="A581" s="1"/>
      <c r="H581" s="35"/>
      <c r="J581" s="3"/>
      <c r="K581" s="3"/>
      <c r="L581" s="3"/>
      <c r="O581" s="3"/>
      <c r="P581" s="3"/>
      <c r="Q581" s="3"/>
    </row>
    <row r="582" spans="1:17" ht="15">
      <c r="A582" s="1"/>
      <c r="H582" s="35"/>
      <c r="J582" s="3"/>
      <c r="K582" s="3"/>
      <c r="L582" s="3"/>
      <c r="O582" s="3"/>
      <c r="P582" s="3"/>
      <c r="Q582" s="3"/>
    </row>
    <row r="583" spans="1:17" ht="15">
      <c r="A583" s="1"/>
      <c r="H583" s="35"/>
      <c r="J583" s="3"/>
      <c r="K583" s="3"/>
      <c r="L583" s="3"/>
      <c r="O583" s="3"/>
      <c r="P583" s="3"/>
      <c r="Q583" s="3"/>
    </row>
    <row r="584" spans="1:17" ht="15">
      <c r="A584" s="1"/>
      <c r="H584" s="35"/>
      <c r="J584" s="3"/>
      <c r="K584" s="3"/>
      <c r="L584" s="3"/>
      <c r="O584" s="3"/>
      <c r="P584" s="3"/>
      <c r="Q584" s="3"/>
    </row>
    <row r="585" spans="1:17" ht="15">
      <c r="A585" s="1"/>
      <c r="H585" s="35"/>
      <c r="J585" s="3"/>
      <c r="K585" s="3"/>
      <c r="L585" s="3"/>
      <c r="O585" s="3"/>
      <c r="P585" s="3"/>
      <c r="Q585" s="3"/>
    </row>
    <row r="586" spans="1:17" ht="15">
      <c r="A586" s="1"/>
      <c r="H586" s="35"/>
      <c r="J586" s="3"/>
      <c r="K586" s="3"/>
      <c r="L586" s="3"/>
      <c r="O586" s="3"/>
      <c r="P586" s="3"/>
      <c r="Q586" s="3"/>
    </row>
    <row r="587" spans="1:17" ht="15">
      <c r="A587" s="1"/>
      <c r="H587" s="35"/>
      <c r="J587" s="3"/>
      <c r="K587" s="3"/>
      <c r="L587" s="3"/>
      <c r="O587" s="3"/>
      <c r="P587" s="3"/>
      <c r="Q587" s="3"/>
    </row>
    <row r="588" spans="1:17" ht="15">
      <c r="A588" s="1"/>
      <c r="H588" s="35"/>
      <c r="J588" s="3"/>
      <c r="K588" s="3"/>
      <c r="L588" s="3"/>
      <c r="O588" s="3"/>
      <c r="P588" s="3"/>
      <c r="Q588" s="3"/>
    </row>
    <row r="589" spans="1:17" ht="15">
      <c r="A589" s="1"/>
      <c r="H589" s="35"/>
      <c r="J589" s="3"/>
      <c r="K589" s="3"/>
      <c r="L589" s="3"/>
      <c r="O589" s="3"/>
      <c r="P589" s="3"/>
      <c r="Q589" s="3"/>
    </row>
    <row r="590" spans="1:17" ht="15">
      <c r="A590" s="1"/>
      <c r="H590" s="35"/>
      <c r="J590" s="3"/>
      <c r="K590" s="3"/>
      <c r="L590" s="3"/>
      <c r="O590" s="3"/>
      <c r="P590" s="3"/>
      <c r="Q590" s="3"/>
    </row>
    <row r="591" spans="1:17" ht="15">
      <c r="A591" s="1"/>
      <c r="H591" s="35"/>
      <c r="J591" s="3"/>
      <c r="K591" s="3"/>
      <c r="L591" s="3"/>
      <c r="O591" s="3"/>
      <c r="P591" s="3"/>
      <c r="Q591" s="3"/>
    </row>
    <row r="592" spans="1:17" ht="15">
      <c r="A592" s="1"/>
      <c r="H592" s="35"/>
      <c r="J592" s="3"/>
      <c r="K592" s="3"/>
      <c r="L592" s="3"/>
      <c r="O592" s="3"/>
      <c r="P592" s="3"/>
      <c r="Q592" s="3"/>
    </row>
    <row r="593" spans="1:17" ht="15">
      <c r="A593" s="1"/>
      <c r="H593" s="35"/>
      <c r="J593" s="3"/>
      <c r="K593" s="3"/>
      <c r="L593" s="3"/>
      <c r="O593" s="3"/>
      <c r="P593" s="3"/>
      <c r="Q593" s="3"/>
    </row>
    <row r="594" spans="1:17" ht="15">
      <c r="A594" s="1"/>
      <c r="H594" s="35"/>
      <c r="J594" s="3"/>
      <c r="K594" s="3"/>
      <c r="L594" s="3"/>
      <c r="O594" s="3"/>
      <c r="P594" s="3"/>
      <c r="Q594" s="3"/>
    </row>
    <row r="595" spans="1:17" ht="15">
      <c r="A595" s="1"/>
      <c r="H595" s="35"/>
      <c r="J595" s="3"/>
      <c r="K595" s="3"/>
      <c r="L595" s="3"/>
      <c r="O595" s="3"/>
      <c r="P595" s="3"/>
      <c r="Q595" s="3"/>
    </row>
    <row r="596" spans="1:17" ht="15">
      <c r="A596" s="1"/>
      <c r="H596" s="35"/>
      <c r="J596" s="3"/>
      <c r="K596" s="3"/>
      <c r="L596" s="3"/>
      <c r="O596" s="3"/>
      <c r="P596" s="3"/>
      <c r="Q596" s="3"/>
    </row>
    <row r="597" spans="1:17" ht="15">
      <c r="A597" s="1"/>
      <c r="H597" s="35"/>
      <c r="J597" s="3"/>
      <c r="K597" s="3"/>
      <c r="L597" s="3"/>
      <c r="O597" s="3"/>
      <c r="P597" s="3"/>
      <c r="Q597" s="3"/>
    </row>
    <row r="598" spans="1:17" ht="15">
      <c r="A598" s="1"/>
      <c r="H598" s="35"/>
      <c r="J598" s="3"/>
      <c r="K598" s="3"/>
      <c r="L598" s="3"/>
      <c r="O598" s="3"/>
      <c r="P598" s="3"/>
      <c r="Q598" s="3"/>
    </row>
    <row r="599" spans="1:17" ht="15">
      <c r="A599" s="1"/>
      <c r="H599" s="35"/>
      <c r="J599" s="3"/>
      <c r="K599" s="3"/>
      <c r="L599" s="3"/>
      <c r="O599" s="3"/>
      <c r="P599" s="3"/>
      <c r="Q599" s="3"/>
    </row>
    <row r="600" spans="1:17" ht="15">
      <c r="A600" s="1"/>
      <c r="H600" s="35"/>
      <c r="J600" s="3"/>
      <c r="K600" s="3"/>
      <c r="L600" s="3"/>
      <c r="O600" s="3"/>
      <c r="P600" s="3"/>
      <c r="Q600" s="3"/>
    </row>
    <row r="601" spans="1:17" ht="15">
      <c r="A601" s="1"/>
      <c r="H601" s="35"/>
      <c r="J601" s="3"/>
      <c r="K601" s="3"/>
      <c r="L601" s="3"/>
      <c r="O601" s="3"/>
      <c r="P601" s="3"/>
      <c r="Q601" s="3"/>
    </row>
    <row r="602" spans="1:17" ht="15">
      <c r="A602" s="1"/>
      <c r="H602" s="35"/>
      <c r="J602" s="3"/>
      <c r="K602" s="3"/>
      <c r="L602" s="3"/>
      <c r="O602" s="3"/>
      <c r="P602" s="3"/>
      <c r="Q602" s="3"/>
    </row>
    <row r="603" spans="1:17" ht="15">
      <c r="A603" s="1"/>
      <c r="H603" s="35"/>
      <c r="J603" s="3"/>
      <c r="K603" s="3"/>
      <c r="L603" s="3"/>
      <c r="O603" s="3"/>
      <c r="P603" s="3"/>
      <c r="Q603" s="3"/>
    </row>
    <row r="604" spans="1:17" ht="15">
      <c r="A604" s="1"/>
      <c r="H604" s="35"/>
      <c r="J604" s="3"/>
      <c r="K604" s="3"/>
      <c r="L604" s="3"/>
      <c r="O604" s="3"/>
      <c r="P604" s="3"/>
      <c r="Q604" s="3"/>
    </row>
    <row r="605" spans="1:17" ht="15">
      <c r="A605" s="1"/>
      <c r="H605" s="35"/>
      <c r="J605" s="3"/>
      <c r="K605" s="3"/>
      <c r="L605" s="3"/>
      <c r="O605" s="3"/>
      <c r="P605" s="3"/>
      <c r="Q605" s="3"/>
    </row>
    <row r="606" spans="1:17" ht="15">
      <c r="A606" s="1"/>
      <c r="H606" s="35"/>
      <c r="J606" s="3"/>
      <c r="K606" s="3"/>
      <c r="L606" s="3"/>
      <c r="O606" s="3"/>
      <c r="P606" s="3"/>
      <c r="Q606" s="3"/>
    </row>
    <row r="607" spans="1:17" ht="15">
      <c r="A607" s="1"/>
      <c r="H607" s="35"/>
      <c r="J607" s="3"/>
      <c r="K607" s="3"/>
      <c r="L607" s="3"/>
      <c r="O607" s="3"/>
      <c r="P607" s="3"/>
      <c r="Q607" s="3"/>
    </row>
    <row r="608" spans="1:17" ht="15">
      <c r="A608" s="1"/>
      <c r="H608" s="35"/>
      <c r="J608" s="3"/>
      <c r="K608" s="3"/>
      <c r="L608" s="3"/>
      <c r="O608" s="3"/>
      <c r="P608" s="3"/>
      <c r="Q608" s="3"/>
    </row>
    <row r="609" spans="1:17" ht="15">
      <c r="A609" s="1"/>
      <c r="H609" s="35"/>
      <c r="J609" s="3"/>
      <c r="K609" s="3"/>
      <c r="L609" s="3"/>
      <c r="O609" s="3"/>
      <c r="P609" s="3"/>
      <c r="Q609" s="3"/>
    </row>
    <row r="610" spans="1:17" ht="15">
      <c r="A610" s="1"/>
      <c r="H610" s="35"/>
      <c r="J610" s="3"/>
      <c r="K610" s="3"/>
      <c r="L610" s="3"/>
      <c r="O610" s="3"/>
      <c r="P610" s="3"/>
      <c r="Q610" s="3"/>
    </row>
    <row r="611" spans="1:17" ht="15">
      <c r="A611" s="1"/>
      <c r="H611" s="35"/>
      <c r="J611" s="3"/>
      <c r="K611" s="3"/>
      <c r="L611" s="3"/>
      <c r="O611" s="3"/>
      <c r="P611" s="3"/>
      <c r="Q611" s="3"/>
    </row>
    <row r="612" spans="1:17" ht="15">
      <c r="A612" s="1"/>
      <c r="H612" s="35"/>
      <c r="J612" s="3"/>
      <c r="K612" s="3"/>
      <c r="L612" s="3"/>
      <c r="O612" s="3"/>
      <c r="P612" s="3"/>
      <c r="Q612" s="3"/>
    </row>
    <row r="613" spans="1:17" ht="15">
      <c r="A613" s="1"/>
      <c r="H613" s="35"/>
      <c r="J613" s="3"/>
      <c r="K613" s="3"/>
      <c r="L613" s="3"/>
      <c r="O613" s="3"/>
      <c r="P613" s="3"/>
      <c r="Q613" s="3"/>
    </row>
    <row r="614" spans="1:17" ht="15">
      <c r="A614" s="1"/>
      <c r="H614" s="35"/>
      <c r="J614" s="3"/>
      <c r="K614" s="3"/>
      <c r="L614" s="3"/>
      <c r="O614" s="3"/>
      <c r="P614" s="3"/>
      <c r="Q614" s="3"/>
    </row>
    <row r="615" spans="1:17" ht="15">
      <c r="A615" s="1"/>
      <c r="H615" s="35"/>
      <c r="J615" s="3"/>
      <c r="K615" s="3"/>
      <c r="L615" s="3"/>
      <c r="O615" s="3"/>
      <c r="P615" s="3"/>
      <c r="Q615" s="3"/>
    </row>
    <row r="616" spans="1:17" ht="15">
      <c r="A616" s="1"/>
      <c r="H616" s="35"/>
      <c r="J616" s="3"/>
      <c r="K616" s="3"/>
      <c r="L616" s="3"/>
      <c r="O616" s="3"/>
      <c r="P616" s="3"/>
      <c r="Q616" s="3"/>
    </row>
    <row r="617" spans="1:17" ht="15">
      <c r="A617" s="1"/>
      <c r="H617" s="35"/>
      <c r="J617" s="3"/>
      <c r="K617" s="3"/>
      <c r="L617" s="3"/>
      <c r="O617" s="3"/>
      <c r="P617" s="3"/>
      <c r="Q617" s="3"/>
    </row>
    <row r="618" spans="1:17" ht="15">
      <c r="A618" s="1"/>
      <c r="H618" s="35"/>
      <c r="J618" s="3"/>
      <c r="K618" s="3"/>
      <c r="L618" s="3"/>
      <c r="O618" s="3"/>
      <c r="P618" s="3"/>
      <c r="Q618" s="3"/>
    </row>
    <row r="619" spans="1:17" ht="15">
      <c r="A619" s="1"/>
      <c r="H619" s="35"/>
      <c r="J619" s="3"/>
      <c r="K619" s="3"/>
      <c r="L619" s="3"/>
      <c r="O619" s="3"/>
      <c r="P619" s="3"/>
      <c r="Q619" s="3"/>
    </row>
    <row r="620" spans="1:17" ht="15">
      <c r="A620" s="1"/>
      <c r="H620" s="35"/>
      <c r="J620" s="3"/>
      <c r="K620" s="3"/>
      <c r="L620" s="3"/>
      <c r="O620" s="3"/>
      <c r="P620" s="3"/>
      <c r="Q620" s="3"/>
    </row>
    <row r="621" spans="1:17" ht="15">
      <c r="A621" s="1"/>
      <c r="H621" s="35"/>
      <c r="J621" s="3"/>
      <c r="K621" s="3"/>
      <c r="L621" s="3"/>
      <c r="O621" s="3"/>
      <c r="P621" s="3"/>
      <c r="Q621" s="3"/>
    </row>
    <row r="622" spans="1:17" ht="15">
      <c r="A622" s="1"/>
      <c r="H622" s="35"/>
      <c r="J622" s="3"/>
      <c r="K622" s="3"/>
      <c r="L622" s="3"/>
      <c r="O622" s="3"/>
      <c r="P622" s="3"/>
      <c r="Q622" s="3"/>
    </row>
    <row r="623" spans="1:17" ht="15">
      <c r="A623" s="1"/>
      <c r="H623" s="35"/>
      <c r="J623" s="3"/>
      <c r="K623" s="3"/>
      <c r="L623" s="3"/>
      <c r="O623" s="3"/>
      <c r="P623" s="3"/>
      <c r="Q623" s="3"/>
    </row>
    <row r="624" spans="1:17" ht="15">
      <c r="A624" s="1"/>
      <c r="H624" s="35"/>
      <c r="J624" s="3"/>
      <c r="K624" s="3"/>
      <c r="L624" s="3"/>
      <c r="O624" s="3"/>
      <c r="P624" s="3"/>
      <c r="Q624" s="3"/>
    </row>
    <row r="625" spans="1:17" ht="15">
      <c r="A625" s="1"/>
      <c r="H625" s="35"/>
      <c r="J625" s="3"/>
      <c r="K625" s="3"/>
      <c r="L625" s="3"/>
      <c r="O625" s="3"/>
      <c r="P625" s="3"/>
      <c r="Q625" s="3"/>
    </row>
    <row r="626" spans="1:17" ht="15">
      <c r="A626" s="1"/>
      <c r="H626" s="35"/>
      <c r="J626" s="3"/>
      <c r="K626" s="3"/>
      <c r="L626" s="3"/>
      <c r="O626" s="3"/>
      <c r="P626" s="3"/>
      <c r="Q626" s="3"/>
    </row>
    <row r="627" spans="1:17" ht="15">
      <c r="A627" s="1"/>
      <c r="H627" s="35"/>
      <c r="J627" s="3"/>
      <c r="K627" s="3"/>
      <c r="L627" s="3"/>
      <c r="O627" s="3"/>
      <c r="P627" s="3"/>
      <c r="Q627" s="3"/>
    </row>
    <row r="628" spans="1:17" ht="15">
      <c r="A628" s="1"/>
      <c r="H628" s="35"/>
      <c r="J628" s="3"/>
      <c r="K628" s="3"/>
      <c r="L628" s="3"/>
      <c r="O628" s="3"/>
      <c r="P628" s="3"/>
      <c r="Q628" s="3"/>
    </row>
    <row r="629" spans="1:17" ht="15">
      <c r="A629" s="1"/>
      <c r="H629" s="35"/>
      <c r="J629" s="3"/>
      <c r="K629" s="3"/>
      <c r="L629" s="3"/>
      <c r="O629" s="3"/>
      <c r="P629" s="3"/>
      <c r="Q629" s="3"/>
    </row>
    <row r="630" spans="1:17" ht="15">
      <c r="A630" s="1"/>
      <c r="H630" s="35"/>
      <c r="J630" s="3"/>
      <c r="K630" s="3"/>
      <c r="L630" s="3"/>
      <c r="O630" s="3"/>
      <c r="P630" s="3"/>
      <c r="Q630" s="3"/>
    </row>
    <row r="631" spans="1:17" ht="15">
      <c r="A631" s="1"/>
      <c r="H631" s="35"/>
      <c r="J631" s="3"/>
      <c r="K631" s="3"/>
      <c r="L631" s="3"/>
      <c r="O631" s="3"/>
      <c r="P631" s="3"/>
      <c r="Q631" s="3"/>
    </row>
    <row r="632" spans="1:17" ht="15">
      <c r="A632" s="1"/>
      <c r="H632" s="35"/>
      <c r="J632" s="3"/>
      <c r="K632" s="3"/>
      <c r="L632" s="3"/>
      <c r="O632" s="3"/>
      <c r="P632" s="3"/>
      <c r="Q632" s="3"/>
    </row>
    <row r="633" spans="1:17" ht="15">
      <c r="A633" s="1"/>
      <c r="H633" s="35"/>
      <c r="J633" s="3"/>
      <c r="K633" s="3"/>
      <c r="L633" s="3"/>
      <c r="O633" s="3"/>
      <c r="P633" s="3"/>
      <c r="Q633" s="3"/>
    </row>
    <row r="634" spans="1:17" ht="15">
      <c r="A634" s="1"/>
      <c r="H634" s="35"/>
      <c r="J634" s="3"/>
      <c r="K634" s="3"/>
      <c r="L634" s="3"/>
      <c r="O634" s="3"/>
      <c r="P634" s="3"/>
      <c r="Q634" s="3"/>
    </row>
    <row r="635" spans="1:17" ht="15">
      <c r="A635" s="1"/>
      <c r="H635" s="35"/>
      <c r="J635" s="3"/>
      <c r="K635" s="3"/>
      <c r="L635" s="3"/>
      <c r="O635" s="3"/>
      <c r="P635" s="3"/>
      <c r="Q635" s="3"/>
    </row>
    <row r="636" spans="1:17" ht="15">
      <c r="A636" s="1"/>
      <c r="H636" s="35"/>
      <c r="J636" s="3"/>
      <c r="K636" s="3"/>
      <c r="L636" s="3"/>
      <c r="O636" s="3"/>
      <c r="P636" s="3"/>
      <c r="Q636" s="3"/>
    </row>
    <row r="637" spans="1:17" ht="15">
      <c r="A637" s="1"/>
      <c r="H637" s="35"/>
      <c r="J637" s="3"/>
      <c r="K637" s="3"/>
      <c r="L637" s="3"/>
      <c r="O637" s="3"/>
      <c r="P637" s="3"/>
      <c r="Q637" s="3"/>
    </row>
    <row r="638" spans="1:17" ht="15">
      <c r="A638" s="1"/>
      <c r="H638" s="35"/>
      <c r="J638" s="3"/>
      <c r="K638" s="3"/>
      <c r="L638" s="3"/>
      <c r="O638" s="3"/>
      <c r="P638" s="3"/>
      <c r="Q638" s="3"/>
    </row>
    <row r="639" spans="1:17" ht="15">
      <c r="A639" s="1"/>
      <c r="H639" s="35"/>
      <c r="J639" s="3"/>
      <c r="K639" s="3"/>
      <c r="L639" s="3"/>
      <c r="O639" s="3"/>
      <c r="P639" s="3"/>
      <c r="Q639" s="3"/>
    </row>
    <row r="640" spans="1:17" ht="15">
      <c r="A640" s="1"/>
      <c r="H640" s="35"/>
      <c r="J640" s="3"/>
      <c r="K640" s="3"/>
      <c r="L640" s="3"/>
      <c r="O640" s="3"/>
      <c r="P640" s="3"/>
      <c r="Q640" s="3"/>
    </row>
    <row r="641" spans="1:17" ht="15">
      <c r="A641" s="1"/>
      <c r="H641" s="35"/>
      <c r="J641" s="3"/>
      <c r="K641" s="3"/>
      <c r="L641" s="3"/>
      <c r="O641" s="3"/>
      <c r="P641" s="3"/>
      <c r="Q641" s="3"/>
    </row>
    <row r="642" spans="1:17" ht="15">
      <c r="A642" s="1"/>
      <c r="H642" s="35"/>
      <c r="J642" s="3"/>
      <c r="K642" s="3"/>
      <c r="L642" s="3"/>
      <c r="O642" s="3"/>
      <c r="P642" s="3"/>
      <c r="Q642" s="3"/>
    </row>
    <row r="643" spans="1:17" ht="15">
      <c r="A643" s="1"/>
      <c r="H643" s="35"/>
      <c r="J643" s="3"/>
      <c r="K643" s="3"/>
      <c r="L643" s="3"/>
      <c r="O643" s="3"/>
      <c r="P643" s="3"/>
      <c r="Q643" s="3"/>
    </row>
    <row r="644" spans="1:17" ht="15">
      <c r="A644" s="1"/>
      <c r="H644" s="35"/>
      <c r="J644" s="3"/>
      <c r="K644" s="3"/>
      <c r="L644" s="3"/>
      <c r="O644" s="3"/>
      <c r="P644" s="3"/>
      <c r="Q644" s="3"/>
    </row>
    <row r="645" spans="1:17" ht="15">
      <c r="A645" s="1"/>
      <c r="H645" s="35"/>
      <c r="J645" s="3"/>
      <c r="K645" s="3"/>
      <c r="L645" s="3"/>
      <c r="O645" s="3"/>
      <c r="P645" s="3"/>
      <c r="Q645" s="3"/>
    </row>
    <row r="646" spans="1:17" ht="15">
      <c r="A646" s="1"/>
      <c r="H646" s="35"/>
      <c r="J646" s="3"/>
      <c r="K646" s="3"/>
      <c r="L646" s="3"/>
      <c r="O646" s="3"/>
      <c r="P646" s="3"/>
      <c r="Q646" s="3"/>
    </row>
    <row r="647" spans="1:17" ht="15">
      <c r="A647" s="1"/>
      <c r="H647" s="35"/>
      <c r="J647" s="3"/>
      <c r="K647" s="3"/>
      <c r="L647" s="3"/>
      <c r="O647" s="3"/>
      <c r="P647" s="3"/>
      <c r="Q647" s="3"/>
    </row>
    <row r="648" spans="1:17" ht="15">
      <c r="A648" s="1"/>
      <c r="H648" s="35"/>
      <c r="J648" s="3"/>
      <c r="K648" s="3"/>
      <c r="L648" s="3"/>
      <c r="O648" s="3"/>
      <c r="P648" s="3"/>
      <c r="Q648" s="3"/>
    </row>
    <row r="649" spans="1:17" ht="15">
      <c r="A649" s="1"/>
      <c r="H649" s="35"/>
      <c r="J649" s="3"/>
      <c r="K649" s="3"/>
      <c r="L649" s="3"/>
      <c r="O649" s="3"/>
      <c r="P649" s="3"/>
      <c r="Q649" s="3"/>
    </row>
    <row r="650" spans="1:17" ht="15">
      <c r="A650" s="1"/>
      <c r="H650" s="35"/>
      <c r="J650" s="3"/>
      <c r="K650" s="3"/>
      <c r="L650" s="3"/>
      <c r="O650" s="3"/>
      <c r="P650" s="3"/>
      <c r="Q650" s="3"/>
    </row>
    <row r="651" spans="1:17" ht="15">
      <c r="A651" s="1"/>
      <c r="H651" s="35"/>
      <c r="J651" s="3"/>
      <c r="K651" s="3"/>
      <c r="L651" s="3"/>
      <c r="O651" s="3"/>
      <c r="P651" s="3"/>
      <c r="Q651" s="3"/>
    </row>
    <row r="652" spans="1:17" ht="15">
      <c r="A652" s="1"/>
      <c r="H652" s="35"/>
      <c r="J652" s="3"/>
      <c r="K652" s="3"/>
      <c r="L652" s="3"/>
      <c r="O652" s="3"/>
      <c r="P652" s="3"/>
      <c r="Q652" s="3"/>
    </row>
    <row r="653" spans="1:17" ht="15">
      <c r="A653" s="1"/>
      <c r="H653" s="35"/>
      <c r="J653" s="3"/>
      <c r="K653" s="3"/>
      <c r="L653" s="3"/>
      <c r="O653" s="3"/>
      <c r="P653" s="3"/>
      <c r="Q653" s="3"/>
    </row>
    <row r="654" spans="1:17" ht="15">
      <c r="A654" s="1"/>
      <c r="H654" s="35"/>
      <c r="J654" s="3"/>
      <c r="K654" s="3"/>
      <c r="L654" s="3"/>
      <c r="O654" s="3"/>
      <c r="P654" s="3"/>
      <c r="Q654" s="3"/>
    </row>
    <row r="655" spans="1:17" ht="15">
      <c r="A655" s="1"/>
      <c r="H655" s="35"/>
      <c r="J655" s="3"/>
      <c r="K655" s="3"/>
      <c r="L655" s="3"/>
      <c r="O655" s="3"/>
      <c r="P655" s="3"/>
      <c r="Q655" s="3"/>
    </row>
    <row r="656" spans="1:17" ht="15">
      <c r="A656" s="1"/>
      <c r="H656" s="35"/>
      <c r="J656" s="3"/>
      <c r="K656" s="3"/>
      <c r="L656" s="3"/>
      <c r="O656" s="3"/>
      <c r="P656" s="3"/>
      <c r="Q656" s="3"/>
    </row>
    <row r="657" spans="1:17" ht="15">
      <c r="A657" s="1"/>
      <c r="H657" s="35"/>
      <c r="J657" s="3"/>
      <c r="K657" s="3"/>
      <c r="L657" s="3"/>
      <c r="O657" s="3"/>
      <c r="P657" s="3"/>
      <c r="Q657" s="3"/>
    </row>
    <row r="658" spans="1:17" ht="15">
      <c r="A658" s="1"/>
      <c r="H658" s="35"/>
      <c r="J658" s="3"/>
      <c r="K658" s="3"/>
      <c r="L658" s="3"/>
      <c r="O658" s="3"/>
      <c r="P658" s="3"/>
      <c r="Q658" s="3"/>
    </row>
    <row r="659" spans="1:17" ht="15">
      <c r="A659" s="1"/>
      <c r="H659" s="35"/>
      <c r="J659" s="3"/>
      <c r="K659" s="3"/>
      <c r="L659" s="3"/>
      <c r="O659" s="3"/>
      <c r="P659" s="3"/>
      <c r="Q659" s="3"/>
    </row>
    <row r="660" spans="1:17" ht="15">
      <c r="A660" s="1"/>
      <c r="H660" s="35"/>
      <c r="J660" s="3"/>
      <c r="K660" s="3"/>
      <c r="L660" s="3"/>
      <c r="O660" s="3"/>
      <c r="P660" s="3"/>
      <c r="Q660" s="3"/>
    </row>
    <row r="661" spans="1:17" ht="15">
      <c r="A661" s="1"/>
      <c r="H661" s="35"/>
      <c r="J661" s="3"/>
      <c r="K661" s="3"/>
      <c r="L661" s="3"/>
      <c r="O661" s="3"/>
      <c r="P661" s="3"/>
      <c r="Q661" s="3"/>
    </row>
    <row r="662" spans="1:17" ht="15">
      <c r="A662" s="1"/>
      <c r="H662" s="35"/>
      <c r="J662" s="3"/>
      <c r="K662" s="3"/>
      <c r="L662" s="3"/>
      <c r="O662" s="3"/>
      <c r="P662" s="3"/>
      <c r="Q662" s="3"/>
    </row>
    <row r="663" spans="1:17" ht="15">
      <c r="A663" s="1"/>
      <c r="H663" s="35"/>
      <c r="J663" s="3"/>
      <c r="K663" s="3"/>
      <c r="L663" s="3"/>
      <c r="O663" s="3"/>
      <c r="P663" s="3"/>
      <c r="Q663" s="3"/>
    </row>
    <row r="664" spans="1:17" ht="15">
      <c r="A664" s="1"/>
      <c r="H664" s="35"/>
      <c r="J664" s="3"/>
      <c r="K664" s="3"/>
      <c r="L664" s="3"/>
      <c r="O664" s="3"/>
      <c r="P664" s="3"/>
      <c r="Q664" s="3"/>
    </row>
    <row r="665" spans="1:17" ht="15">
      <c r="A665" s="1"/>
      <c r="H665" s="35"/>
      <c r="J665" s="3"/>
      <c r="K665" s="3"/>
      <c r="L665" s="3"/>
      <c r="O665" s="3"/>
      <c r="P665" s="3"/>
      <c r="Q665" s="3"/>
    </row>
    <row r="666" spans="1:17" ht="15">
      <c r="A666" s="1"/>
      <c r="H666" s="35"/>
      <c r="J666" s="3"/>
      <c r="K666" s="3"/>
      <c r="L666" s="3"/>
      <c r="O666" s="3"/>
      <c r="P666" s="3"/>
      <c r="Q666" s="3"/>
    </row>
    <row r="667" spans="1:17" ht="15">
      <c r="A667" s="1"/>
      <c r="H667" s="35"/>
      <c r="J667" s="3"/>
      <c r="K667" s="3"/>
      <c r="L667" s="3"/>
      <c r="O667" s="3"/>
      <c r="P667" s="3"/>
      <c r="Q667" s="3"/>
    </row>
    <row r="668" spans="1:17" ht="15">
      <c r="A668" s="1"/>
      <c r="H668" s="35"/>
      <c r="J668" s="3"/>
      <c r="K668" s="3"/>
      <c r="L668" s="3"/>
      <c r="O668" s="3"/>
      <c r="P668" s="3"/>
      <c r="Q668" s="3"/>
    </row>
    <row r="669" spans="1:17" ht="15">
      <c r="A669" s="1"/>
      <c r="H669" s="35"/>
      <c r="J669" s="3"/>
      <c r="K669" s="3"/>
      <c r="L669" s="3"/>
      <c r="O669" s="3"/>
      <c r="P669" s="3"/>
      <c r="Q669" s="3"/>
    </row>
    <row r="670" spans="1:17" ht="15">
      <c r="A670" s="1"/>
      <c r="H670" s="35"/>
      <c r="J670" s="3"/>
      <c r="K670" s="3"/>
      <c r="L670" s="3"/>
      <c r="O670" s="3"/>
      <c r="P670" s="3"/>
      <c r="Q670" s="3"/>
    </row>
    <row r="671" spans="1:17" ht="15">
      <c r="A671" s="1"/>
      <c r="H671" s="35"/>
      <c r="J671" s="3"/>
      <c r="K671" s="3"/>
      <c r="L671" s="3"/>
      <c r="O671" s="3"/>
      <c r="P671" s="3"/>
      <c r="Q671" s="3"/>
    </row>
    <row r="672" spans="1:17" ht="15">
      <c r="A672" s="1"/>
      <c r="H672" s="35"/>
      <c r="J672" s="3"/>
      <c r="K672" s="3"/>
      <c r="L672" s="3"/>
      <c r="O672" s="3"/>
      <c r="P672" s="3"/>
      <c r="Q672" s="3"/>
    </row>
    <row r="673" spans="1:17" ht="15">
      <c r="A673" s="1"/>
      <c r="H673" s="35"/>
      <c r="J673" s="3"/>
      <c r="K673" s="3"/>
      <c r="L673" s="3"/>
      <c r="O673" s="3"/>
      <c r="P673" s="3"/>
      <c r="Q673" s="3"/>
    </row>
    <row r="674" spans="1:17" ht="15">
      <c r="A674" s="1"/>
      <c r="H674" s="35"/>
      <c r="J674" s="3"/>
      <c r="K674" s="3"/>
      <c r="L674" s="3"/>
      <c r="O674" s="3"/>
      <c r="P674" s="3"/>
      <c r="Q674" s="3"/>
    </row>
    <row r="675" spans="1:17" ht="15">
      <c r="A675" s="1"/>
      <c r="H675" s="35"/>
      <c r="J675" s="3"/>
      <c r="K675" s="3"/>
      <c r="L675" s="3"/>
      <c r="O675" s="3"/>
      <c r="P675" s="3"/>
      <c r="Q675" s="3"/>
    </row>
    <row r="676" spans="1:17" ht="15">
      <c r="A676" s="1"/>
      <c r="H676" s="35"/>
      <c r="J676" s="3"/>
      <c r="K676" s="3"/>
      <c r="L676" s="3"/>
      <c r="O676" s="3"/>
      <c r="P676" s="3"/>
      <c r="Q676" s="3"/>
    </row>
    <row r="677" spans="1:17" ht="15">
      <c r="A677" s="1"/>
      <c r="H677" s="35"/>
      <c r="J677" s="3"/>
      <c r="K677" s="3"/>
      <c r="L677" s="3"/>
      <c r="O677" s="3"/>
      <c r="P677" s="3"/>
      <c r="Q677" s="3"/>
    </row>
    <row r="678" spans="1:17" ht="15">
      <c r="A678" s="1"/>
      <c r="H678" s="35"/>
      <c r="J678" s="3"/>
      <c r="K678" s="3"/>
      <c r="L678" s="3"/>
      <c r="O678" s="3"/>
      <c r="P678" s="3"/>
      <c r="Q678" s="3"/>
    </row>
    <row r="679" spans="1:17" ht="15">
      <c r="A679" s="1"/>
      <c r="H679" s="35"/>
      <c r="J679" s="3"/>
      <c r="K679" s="3"/>
      <c r="L679" s="3"/>
      <c r="O679" s="3"/>
      <c r="P679" s="3"/>
      <c r="Q679" s="3"/>
    </row>
    <row r="680" spans="1:17" ht="15">
      <c r="A680" s="1"/>
      <c r="H680" s="35"/>
      <c r="J680" s="3"/>
      <c r="K680" s="3"/>
      <c r="L680" s="3"/>
      <c r="O680" s="3"/>
      <c r="P680" s="3"/>
      <c r="Q680" s="3"/>
    </row>
    <row r="681" spans="1:17" ht="15">
      <c r="A681" s="1"/>
      <c r="H681" s="35"/>
      <c r="J681" s="3"/>
      <c r="K681" s="3"/>
      <c r="L681" s="3"/>
      <c r="O681" s="3"/>
      <c r="P681" s="3"/>
      <c r="Q681" s="3"/>
    </row>
    <row r="682" spans="1:17" ht="15">
      <c r="A682" s="1"/>
      <c r="H682" s="35"/>
      <c r="J682" s="3"/>
      <c r="K682" s="3"/>
      <c r="L682" s="3"/>
      <c r="O682" s="3"/>
      <c r="P682" s="3"/>
      <c r="Q682" s="3"/>
    </row>
    <row r="683" spans="1:17" ht="15">
      <c r="A683" s="1"/>
      <c r="H683" s="35"/>
      <c r="J683" s="3"/>
      <c r="K683" s="3"/>
      <c r="L683" s="3"/>
      <c r="O683" s="3"/>
      <c r="P683" s="3"/>
      <c r="Q683" s="3"/>
    </row>
    <row r="684" spans="1:17" ht="15">
      <c r="A684" s="1"/>
      <c r="H684" s="35"/>
      <c r="J684" s="3"/>
      <c r="K684" s="3"/>
      <c r="L684" s="3"/>
      <c r="O684" s="3"/>
      <c r="P684" s="3"/>
      <c r="Q684" s="3"/>
    </row>
    <row r="685" spans="1:17" ht="15">
      <c r="A685" s="1"/>
      <c r="H685" s="35"/>
      <c r="J685" s="3"/>
      <c r="K685" s="3"/>
      <c r="L685" s="3"/>
      <c r="O685" s="3"/>
      <c r="P685" s="3"/>
      <c r="Q685" s="3"/>
    </row>
    <row r="686" spans="1:17" ht="15">
      <c r="A686" s="1"/>
      <c r="H686" s="35"/>
      <c r="J686" s="3"/>
      <c r="K686" s="3"/>
      <c r="L686" s="3"/>
      <c r="O686" s="3"/>
      <c r="P686" s="3"/>
      <c r="Q686" s="3"/>
    </row>
    <row r="687" spans="1:17" ht="15">
      <c r="A687" s="1"/>
      <c r="H687" s="35"/>
      <c r="J687" s="3"/>
      <c r="K687" s="3"/>
      <c r="L687" s="3"/>
      <c r="O687" s="3"/>
      <c r="P687" s="3"/>
      <c r="Q687" s="3"/>
    </row>
    <row r="688" spans="1:17" ht="15">
      <c r="A688" s="1"/>
      <c r="H688" s="35"/>
      <c r="J688" s="3"/>
      <c r="K688" s="3"/>
      <c r="L688" s="3"/>
      <c r="O688" s="3"/>
      <c r="P688" s="3"/>
      <c r="Q688" s="3"/>
    </row>
    <row r="689" spans="1:17" ht="15">
      <c r="A689" s="1"/>
      <c r="H689" s="35"/>
      <c r="J689" s="3"/>
      <c r="K689" s="3"/>
      <c r="L689" s="3"/>
      <c r="O689" s="3"/>
      <c r="P689" s="3"/>
      <c r="Q689" s="3"/>
    </row>
    <row r="690" spans="1:17" ht="15">
      <c r="A690" s="1"/>
      <c r="H690" s="35"/>
      <c r="J690" s="3"/>
      <c r="K690" s="3"/>
      <c r="L690" s="3"/>
      <c r="O690" s="3"/>
      <c r="P690" s="3"/>
      <c r="Q690" s="3"/>
    </row>
    <row r="691" spans="1:17" ht="15">
      <c r="A691" s="1"/>
      <c r="H691" s="35"/>
      <c r="J691" s="3"/>
      <c r="K691" s="3"/>
      <c r="L691" s="3"/>
      <c r="O691" s="3"/>
      <c r="P691" s="3"/>
      <c r="Q691" s="3"/>
    </row>
    <row r="692" spans="1:17" ht="15">
      <c r="A692" s="1"/>
      <c r="H692" s="35"/>
      <c r="J692" s="3"/>
      <c r="K692" s="3"/>
      <c r="L692" s="3"/>
      <c r="O692" s="3"/>
      <c r="P692" s="3"/>
      <c r="Q692" s="3"/>
    </row>
    <row r="693" spans="1:17" ht="15">
      <c r="A693" s="1"/>
      <c r="H693" s="35"/>
      <c r="J693" s="3"/>
      <c r="K693" s="3"/>
      <c r="L693" s="3"/>
      <c r="O693" s="3"/>
      <c r="P693" s="3"/>
      <c r="Q693" s="3"/>
    </row>
    <row r="694" spans="1:17" ht="15">
      <c r="A694" s="1"/>
      <c r="H694" s="35"/>
      <c r="J694" s="3"/>
      <c r="K694" s="3"/>
      <c r="L694" s="3"/>
      <c r="O694" s="3"/>
      <c r="P694" s="3"/>
      <c r="Q694" s="3"/>
    </row>
    <row r="695" spans="1:17" ht="15">
      <c r="A695" s="1"/>
      <c r="H695" s="35"/>
      <c r="J695" s="3"/>
      <c r="K695" s="3"/>
      <c r="L695" s="3"/>
      <c r="O695" s="3"/>
      <c r="P695" s="3"/>
      <c r="Q695" s="3"/>
    </row>
    <row r="696" spans="1:17" ht="15">
      <c r="A696" s="1"/>
      <c r="H696" s="35"/>
      <c r="J696" s="3"/>
      <c r="K696" s="3"/>
      <c r="L696" s="3"/>
      <c r="O696" s="3"/>
      <c r="P696" s="3"/>
      <c r="Q696" s="3"/>
    </row>
    <row r="697" spans="1:17" ht="15">
      <c r="A697" s="1"/>
      <c r="H697" s="35"/>
      <c r="J697" s="3"/>
      <c r="K697" s="3"/>
      <c r="L697" s="3"/>
      <c r="O697" s="3"/>
      <c r="P697" s="3"/>
      <c r="Q697" s="3"/>
    </row>
    <row r="698" spans="1:17" ht="15">
      <c r="A698" s="1"/>
      <c r="H698" s="35"/>
      <c r="J698" s="3"/>
      <c r="K698" s="3"/>
      <c r="L698" s="3"/>
      <c r="O698" s="3"/>
      <c r="P698" s="3"/>
      <c r="Q698" s="3"/>
    </row>
    <row r="699" spans="1:17" ht="15">
      <c r="A699" s="1"/>
      <c r="H699" s="35"/>
      <c r="J699" s="3"/>
      <c r="K699" s="3"/>
      <c r="L699" s="3"/>
      <c r="O699" s="3"/>
      <c r="P699" s="3"/>
      <c r="Q699" s="3"/>
    </row>
    <row r="700" spans="1:17" ht="15">
      <c r="A700" s="1"/>
      <c r="H700" s="35"/>
      <c r="J700" s="3"/>
      <c r="K700" s="3"/>
      <c r="L700" s="3"/>
      <c r="O700" s="3"/>
      <c r="P700" s="3"/>
      <c r="Q700" s="3"/>
    </row>
    <row r="701" spans="1:17" ht="15">
      <c r="A701" s="1"/>
      <c r="H701" s="35"/>
      <c r="J701" s="3"/>
      <c r="K701" s="3"/>
      <c r="L701" s="3"/>
      <c r="O701" s="3"/>
      <c r="P701" s="3"/>
      <c r="Q701" s="3"/>
    </row>
    <row r="702" spans="1:17" ht="15">
      <c r="A702" s="1"/>
      <c r="H702" s="35"/>
      <c r="J702" s="3"/>
      <c r="K702" s="3"/>
      <c r="L702" s="3"/>
      <c r="O702" s="3"/>
      <c r="P702" s="3"/>
      <c r="Q702" s="3"/>
    </row>
    <row r="703" spans="1:17" ht="15">
      <c r="A703" s="1"/>
      <c r="H703" s="35"/>
      <c r="J703" s="3"/>
      <c r="K703" s="3"/>
      <c r="L703" s="3"/>
      <c r="O703" s="3"/>
      <c r="P703" s="3"/>
      <c r="Q703" s="3"/>
    </row>
    <row r="704" spans="1:17" ht="15">
      <c r="A704" s="1"/>
      <c r="H704" s="35"/>
      <c r="J704" s="3"/>
      <c r="K704" s="3"/>
      <c r="L704" s="3"/>
      <c r="O704" s="3"/>
      <c r="P704" s="3"/>
      <c r="Q704" s="3"/>
    </row>
    <row r="705" spans="1:17" ht="15">
      <c r="A705" s="1"/>
      <c r="H705" s="35"/>
      <c r="J705" s="3"/>
      <c r="K705" s="3"/>
      <c r="L705" s="3"/>
      <c r="O705" s="3"/>
      <c r="P705" s="3"/>
      <c r="Q705" s="3"/>
    </row>
    <row r="706" spans="1:17" ht="15">
      <c r="A706" s="1"/>
      <c r="H706" s="35"/>
      <c r="J706" s="3"/>
      <c r="K706" s="3"/>
      <c r="L706" s="3"/>
      <c r="O706" s="3"/>
      <c r="P706" s="3"/>
      <c r="Q706" s="3"/>
    </row>
    <row r="707" spans="1:17" ht="15">
      <c r="A707" s="1"/>
      <c r="H707" s="35"/>
      <c r="J707" s="3"/>
      <c r="K707" s="3"/>
      <c r="L707" s="3"/>
      <c r="O707" s="3"/>
      <c r="P707" s="3"/>
      <c r="Q707" s="3"/>
    </row>
    <row r="708" spans="1:17" ht="15">
      <c r="A708" s="1"/>
      <c r="H708" s="35"/>
      <c r="J708" s="3"/>
      <c r="K708" s="3"/>
      <c r="L708" s="3"/>
      <c r="O708" s="3"/>
      <c r="P708" s="3"/>
      <c r="Q708" s="3"/>
    </row>
    <row r="709" spans="1:17" ht="15">
      <c r="A709" s="1"/>
      <c r="H709" s="35"/>
      <c r="J709" s="3"/>
      <c r="K709" s="3"/>
      <c r="L709" s="3"/>
      <c r="O709" s="3"/>
      <c r="P709" s="3"/>
      <c r="Q709" s="3"/>
    </row>
    <row r="710" spans="1:17" ht="15">
      <c r="A710" s="1"/>
      <c r="H710" s="35"/>
      <c r="J710" s="3"/>
      <c r="K710" s="3"/>
      <c r="L710" s="3"/>
      <c r="O710" s="3"/>
      <c r="P710" s="3"/>
      <c r="Q710" s="3"/>
    </row>
    <row r="711" spans="1:17" ht="15">
      <c r="A711" s="1"/>
      <c r="H711" s="35"/>
      <c r="J711" s="3"/>
      <c r="K711" s="3"/>
      <c r="L711" s="3"/>
      <c r="O711" s="3"/>
      <c r="P711" s="3"/>
      <c r="Q711" s="3"/>
    </row>
    <row r="712" spans="1:17" ht="15">
      <c r="A712" s="1"/>
      <c r="H712" s="35"/>
      <c r="J712" s="3"/>
      <c r="K712" s="3"/>
      <c r="L712" s="3"/>
      <c r="O712" s="3"/>
      <c r="P712" s="3"/>
      <c r="Q712" s="3"/>
    </row>
    <row r="713" spans="1:17" ht="15">
      <c r="A713" s="1"/>
      <c r="H713" s="35"/>
      <c r="J713" s="3"/>
      <c r="K713" s="3"/>
      <c r="L713" s="3"/>
      <c r="O713" s="3"/>
      <c r="P713" s="3"/>
      <c r="Q713" s="3"/>
    </row>
    <row r="714" spans="1:17" ht="15">
      <c r="A714" s="1"/>
      <c r="H714" s="35"/>
      <c r="J714" s="3"/>
      <c r="K714" s="3"/>
      <c r="L714" s="3"/>
      <c r="O714" s="3"/>
      <c r="P714" s="3"/>
      <c r="Q714" s="3"/>
    </row>
    <row r="715" spans="1:17" ht="15">
      <c r="A715" s="1"/>
      <c r="H715" s="35"/>
      <c r="J715" s="3"/>
      <c r="K715" s="3"/>
      <c r="L715" s="3"/>
      <c r="O715" s="3"/>
      <c r="P715" s="3"/>
      <c r="Q715" s="3"/>
    </row>
    <row r="716" spans="1:17" ht="15">
      <c r="A716" s="1"/>
      <c r="H716" s="35"/>
      <c r="J716" s="3"/>
      <c r="K716" s="3"/>
      <c r="L716" s="3"/>
      <c r="O716" s="3"/>
      <c r="P716" s="3"/>
      <c r="Q716" s="3"/>
    </row>
    <row r="717" spans="1:17" ht="15">
      <c r="A717" s="1"/>
      <c r="H717" s="35"/>
      <c r="J717" s="3"/>
      <c r="K717" s="3"/>
      <c r="L717" s="3"/>
      <c r="O717" s="3"/>
      <c r="P717" s="3"/>
      <c r="Q717" s="3"/>
    </row>
    <row r="718" spans="1:17" ht="15">
      <c r="A718" s="1"/>
      <c r="H718" s="35"/>
      <c r="J718" s="3"/>
      <c r="K718" s="3"/>
      <c r="L718" s="3"/>
      <c r="O718" s="3"/>
      <c r="P718" s="3"/>
      <c r="Q718" s="3"/>
    </row>
    <row r="719" spans="1:17" ht="15">
      <c r="A719" s="1"/>
      <c r="H719" s="35"/>
      <c r="J719" s="3"/>
      <c r="K719" s="3"/>
      <c r="L719" s="3"/>
      <c r="O719" s="3"/>
      <c r="P719" s="3"/>
      <c r="Q719" s="3"/>
    </row>
    <row r="720" spans="1:17" ht="15">
      <c r="A720" s="1"/>
      <c r="H720" s="35"/>
      <c r="J720" s="3"/>
      <c r="K720" s="3"/>
      <c r="L720" s="3"/>
      <c r="O720" s="3"/>
      <c r="P720" s="3"/>
      <c r="Q720" s="3"/>
    </row>
    <row r="721" spans="1:17" ht="15">
      <c r="A721" s="1"/>
      <c r="H721" s="35"/>
      <c r="J721" s="3"/>
      <c r="K721" s="3"/>
      <c r="L721" s="3"/>
      <c r="O721" s="3"/>
      <c r="P721" s="3"/>
      <c r="Q721" s="3"/>
    </row>
    <row r="722" spans="1:17" ht="15">
      <c r="A722" s="1"/>
      <c r="H722" s="35"/>
      <c r="J722" s="3"/>
      <c r="K722" s="3"/>
      <c r="L722" s="3"/>
      <c r="O722" s="3"/>
      <c r="P722" s="3"/>
      <c r="Q722" s="3"/>
    </row>
    <row r="723" spans="1:17" ht="15">
      <c r="A723" s="1"/>
      <c r="H723" s="35"/>
      <c r="J723" s="3"/>
      <c r="K723" s="3"/>
      <c r="L723" s="3"/>
      <c r="O723" s="3"/>
      <c r="P723" s="3"/>
      <c r="Q723" s="3"/>
    </row>
    <row r="724" spans="1:17" ht="15">
      <c r="A724" s="1"/>
      <c r="H724" s="35"/>
      <c r="J724" s="3"/>
      <c r="K724" s="3"/>
      <c r="L724" s="3"/>
      <c r="O724" s="3"/>
      <c r="P724" s="3"/>
      <c r="Q724" s="3"/>
    </row>
    <row r="725" spans="1:17" ht="15">
      <c r="A725" s="1"/>
      <c r="H725" s="35"/>
      <c r="J725" s="3"/>
      <c r="K725" s="3"/>
      <c r="L725" s="3"/>
      <c r="O725" s="3"/>
      <c r="P725" s="3"/>
      <c r="Q725" s="3"/>
    </row>
    <row r="726" spans="1:17" ht="15">
      <c r="A726" s="1"/>
      <c r="H726" s="35"/>
      <c r="J726" s="3"/>
      <c r="K726" s="3"/>
      <c r="L726" s="3"/>
      <c r="O726" s="3"/>
      <c r="P726" s="3"/>
      <c r="Q726" s="3"/>
    </row>
    <row r="727" spans="1:17" ht="15">
      <c r="A727" s="1"/>
      <c r="H727" s="35"/>
      <c r="J727" s="3"/>
      <c r="K727" s="3"/>
      <c r="L727" s="3"/>
      <c r="O727" s="3"/>
      <c r="P727" s="3"/>
      <c r="Q727" s="3"/>
    </row>
    <row r="728" spans="1:17" ht="15">
      <c r="A728" s="1"/>
      <c r="H728" s="35"/>
      <c r="J728" s="3"/>
      <c r="K728" s="3"/>
      <c r="L728" s="3"/>
      <c r="O728" s="3"/>
      <c r="P728" s="3"/>
      <c r="Q728" s="3"/>
    </row>
    <row r="729" spans="1:17" ht="15">
      <c r="A729" s="1"/>
      <c r="H729" s="35"/>
      <c r="J729" s="3"/>
      <c r="K729" s="3"/>
      <c r="L729" s="3"/>
      <c r="O729" s="3"/>
      <c r="P729" s="3"/>
      <c r="Q729" s="3"/>
    </row>
    <row r="730" spans="1:17" ht="15">
      <c r="A730" s="1"/>
      <c r="H730" s="35"/>
      <c r="J730" s="3"/>
      <c r="K730" s="3"/>
      <c r="L730" s="3"/>
      <c r="O730" s="3"/>
      <c r="P730" s="3"/>
      <c r="Q730" s="3"/>
    </row>
    <row r="731" spans="1:17" ht="15">
      <c r="A731" s="1"/>
      <c r="H731" s="35"/>
      <c r="J731" s="3"/>
      <c r="K731" s="3"/>
      <c r="L731" s="3"/>
      <c r="O731" s="3"/>
      <c r="P731" s="3"/>
      <c r="Q731" s="3"/>
    </row>
    <row r="732" spans="1:17" ht="15">
      <c r="A732" s="1"/>
      <c r="H732" s="35"/>
      <c r="J732" s="3"/>
      <c r="K732" s="3"/>
      <c r="L732" s="3"/>
      <c r="O732" s="3"/>
      <c r="P732" s="3"/>
      <c r="Q732" s="3"/>
    </row>
    <row r="733" spans="1:17" ht="15">
      <c r="A733" s="1"/>
      <c r="H733" s="35"/>
      <c r="J733" s="3"/>
      <c r="K733" s="3"/>
      <c r="L733" s="3"/>
      <c r="O733" s="3"/>
      <c r="P733" s="3"/>
      <c r="Q733" s="3"/>
    </row>
    <row r="734" spans="1:17" ht="15">
      <c r="A734" s="1"/>
      <c r="H734" s="35"/>
      <c r="J734" s="3"/>
      <c r="K734" s="3"/>
      <c r="L734" s="3"/>
      <c r="O734" s="3"/>
      <c r="P734" s="3"/>
      <c r="Q734" s="3"/>
    </row>
    <row r="735" spans="1:17" ht="15">
      <c r="A735" s="1"/>
      <c r="H735" s="35"/>
      <c r="J735" s="3"/>
      <c r="K735" s="3"/>
      <c r="L735" s="3"/>
      <c r="O735" s="3"/>
      <c r="P735" s="3"/>
      <c r="Q735" s="3"/>
    </row>
    <row r="736" spans="1:17" ht="15">
      <c r="A736" s="1"/>
      <c r="H736" s="35"/>
      <c r="J736" s="3"/>
      <c r="K736" s="3"/>
      <c r="L736" s="3"/>
      <c r="O736" s="3"/>
      <c r="P736" s="3"/>
      <c r="Q736" s="3"/>
    </row>
    <row r="737" spans="1:17" ht="15">
      <c r="A737" s="1"/>
      <c r="H737" s="35"/>
      <c r="J737" s="3"/>
      <c r="K737" s="3"/>
      <c r="L737" s="3"/>
      <c r="O737" s="3"/>
      <c r="P737" s="3"/>
      <c r="Q737" s="3"/>
    </row>
    <row r="738" spans="1:17" ht="15">
      <c r="A738" s="1"/>
      <c r="H738" s="35"/>
      <c r="J738" s="3"/>
      <c r="K738" s="3"/>
      <c r="L738" s="3"/>
      <c r="O738" s="3"/>
      <c r="P738" s="3"/>
      <c r="Q738" s="3"/>
    </row>
    <row r="739" spans="1:17" ht="15">
      <c r="A739" s="1"/>
      <c r="H739" s="35"/>
      <c r="J739" s="3"/>
      <c r="K739" s="3"/>
      <c r="L739" s="3"/>
      <c r="O739" s="3"/>
      <c r="P739" s="3"/>
      <c r="Q739" s="3"/>
    </row>
    <row r="740" spans="1:17" ht="15">
      <c r="A740" s="1"/>
      <c r="H740" s="35"/>
      <c r="J740" s="3"/>
      <c r="K740" s="3"/>
      <c r="L740" s="3"/>
      <c r="O740" s="3"/>
      <c r="P740" s="3"/>
      <c r="Q740" s="3"/>
    </row>
    <row r="741" spans="1:17" ht="15">
      <c r="A741" s="1"/>
      <c r="H741" s="35"/>
      <c r="J741" s="3"/>
      <c r="K741" s="3"/>
      <c r="L741" s="3"/>
      <c r="O741" s="3"/>
      <c r="P741" s="3"/>
      <c r="Q741" s="3"/>
    </row>
    <row r="742" spans="1:17" ht="15">
      <c r="A742" s="1"/>
      <c r="H742" s="35"/>
      <c r="J742" s="3"/>
      <c r="K742" s="3"/>
      <c r="L742" s="3"/>
      <c r="O742" s="3"/>
      <c r="P742" s="3"/>
      <c r="Q742" s="3"/>
    </row>
    <row r="743" spans="1:17" ht="15">
      <c r="A743" s="1"/>
      <c r="H743" s="35"/>
      <c r="J743" s="3"/>
      <c r="K743" s="3"/>
      <c r="L743" s="3"/>
      <c r="O743" s="3"/>
      <c r="P743" s="3"/>
      <c r="Q743" s="3"/>
    </row>
    <row r="744" spans="1:17" ht="15">
      <c r="A744" s="1"/>
      <c r="H744" s="35"/>
      <c r="J744" s="3"/>
      <c r="K744" s="3"/>
      <c r="L744" s="3"/>
      <c r="O744" s="3"/>
      <c r="P744" s="3"/>
      <c r="Q744" s="3"/>
    </row>
    <row r="745" spans="1:17" ht="15">
      <c r="A745" s="1"/>
      <c r="H745" s="35"/>
      <c r="J745" s="3"/>
      <c r="K745" s="3"/>
      <c r="L745" s="3"/>
      <c r="O745" s="3"/>
      <c r="P745" s="3"/>
      <c r="Q745" s="3"/>
    </row>
    <row r="746" spans="1:17" ht="15">
      <c r="A746" s="1"/>
      <c r="H746" s="35"/>
      <c r="J746" s="3"/>
      <c r="K746" s="3"/>
      <c r="L746" s="3"/>
      <c r="O746" s="3"/>
      <c r="P746" s="3"/>
      <c r="Q746" s="3"/>
    </row>
    <row r="747" spans="1:17" ht="15">
      <c r="A747" s="1"/>
      <c r="H747" s="35"/>
      <c r="J747" s="3"/>
      <c r="K747" s="3"/>
      <c r="L747" s="3"/>
      <c r="O747" s="3"/>
      <c r="P747" s="3"/>
      <c r="Q747" s="3"/>
    </row>
    <row r="748" spans="1:17" ht="15">
      <c r="A748" s="1"/>
      <c r="H748" s="35"/>
      <c r="J748" s="3"/>
      <c r="K748" s="3"/>
      <c r="L748" s="3"/>
      <c r="O748" s="3"/>
      <c r="P748" s="3"/>
      <c r="Q748" s="3"/>
    </row>
    <row r="749" spans="1:17" ht="15">
      <c r="A749" s="1"/>
      <c r="H749" s="35"/>
      <c r="J749" s="3"/>
      <c r="K749" s="3"/>
      <c r="L749" s="3"/>
      <c r="O749" s="3"/>
      <c r="P749" s="3"/>
      <c r="Q749" s="3"/>
    </row>
    <row r="750" spans="1:17" ht="15">
      <c r="A750" s="1"/>
      <c r="H750" s="35"/>
      <c r="J750" s="3"/>
      <c r="K750" s="3"/>
      <c r="L750" s="3"/>
      <c r="O750" s="3"/>
      <c r="P750" s="3"/>
      <c r="Q750" s="3"/>
    </row>
    <row r="751" spans="1:17" ht="15">
      <c r="A751" s="1"/>
      <c r="H751" s="35"/>
      <c r="J751" s="3"/>
      <c r="K751" s="3"/>
      <c r="L751" s="3"/>
      <c r="O751" s="3"/>
      <c r="P751" s="3"/>
      <c r="Q751" s="3"/>
    </row>
    <row r="752" spans="1:17" ht="15">
      <c r="A752" s="1"/>
      <c r="H752" s="35"/>
      <c r="J752" s="3"/>
      <c r="K752" s="3"/>
      <c r="L752" s="3"/>
      <c r="O752" s="3"/>
      <c r="P752" s="3"/>
      <c r="Q752" s="3"/>
    </row>
    <row r="753" spans="1:17" ht="15">
      <c r="A753" s="1"/>
      <c r="H753" s="35"/>
      <c r="J753" s="3"/>
      <c r="K753" s="3"/>
      <c r="L753" s="3"/>
      <c r="O753" s="3"/>
      <c r="P753" s="3"/>
      <c r="Q753" s="3"/>
    </row>
    <row r="754" spans="1:17" ht="15">
      <c r="A754" s="1"/>
      <c r="H754" s="35"/>
      <c r="J754" s="3"/>
      <c r="K754" s="3"/>
      <c r="L754" s="3"/>
      <c r="O754" s="3"/>
      <c r="P754" s="3"/>
      <c r="Q754" s="3"/>
    </row>
    <row r="755" spans="1:17" ht="15">
      <c r="A755" s="1"/>
      <c r="H755" s="35"/>
      <c r="J755" s="3"/>
      <c r="K755" s="3"/>
      <c r="L755" s="3"/>
      <c r="O755" s="3"/>
      <c r="P755" s="3"/>
      <c r="Q755" s="3"/>
    </row>
    <row r="756" spans="1:17" ht="15">
      <c r="A756" s="1"/>
      <c r="H756" s="35"/>
      <c r="J756" s="3"/>
      <c r="K756" s="3"/>
      <c r="L756" s="3"/>
      <c r="O756" s="3"/>
      <c r="P756" s="3"/>
      <c r="Q756" s="3"/>
    </row>
    <row r="757" spans="1:17" ht="15">
      <c r="A757" s="1"/>
      <c r="H757" s="35"/>
      <c r="J757" s="3"/>
      <c r="K757" s="3"/>
      <c r="L757" s="3"/>
      <c r="O757" s="3"/>
      <c r="P757" s="3"/>
      <c r="Q757" s="3"/>
    </row>
    <row r="758" spans="1:17" ht="15">
      <c r="A758" s="1"/>
      <c r="H758" s="35"/>
      <c r="J758" s="3"/>
      <c r="K758" s="3"/>
      <c r="L758" s="3"/>
      <c r="O758" s="3"/>
      <c r="P758" s="3"/>
      <c r="Q758" s="3"/>
    </row>
    <row r="759" spans="1:17" ht="15">
      <c r="A759" s="1"/>
      <c r="H759" s="35"/>
      <c r="J759" s="3"/>
      <c r="K759" s="3"/>
      <c r="L759" s="3"/>
      <c r="O759" s="3"/>
      <c r="P759" s="3"/>
      <c r="Q759" s="3"/>
    </row>
    <row r="760" spans="1:17" ht="15">
      <c r="A760" s="1"/>
      <c r="H760" s="35"/>
      <c r="J760" s="3"/>
      <c r="K760" s="3"/>
      <c r="L760" s="3"/>
      <c r="O760" s="3"/>
      <c r="P760" s="3"/>
      <c r="Q760" s="3"/>
    </row>
    <row r="761" spans="1:17" ht="15">
      <c r="A761" s="1"/>
      <c r="H761" s="35"/>
      <c r="J761" s="3"/>
      <c r="K761" s="3"/>
      <c r="L761" s="3"/>
      <c r="O761" s="3"/>
      <c r="P761" s="3"/>
      <c r="Q761" s="3"/>
    </row>
    <row r="762" spans="1:17" ht="15">
      <c r="A762" s="1"/>
      <c r="H762" s="35"/>
      <c r="J762" s="3"/>
      <c r="K762" s="3"/>
      <c r="L762" s="3"/>
      <c r="O762" s="3"/>
      <c r="P762" s="3"/>
      <c r="Q762" s="3"/>
    </row>
    <row r="763" spans="1:17" ht="15">
      <c r="A763" s="1"/>
      <c r="H763" s="35"/>
      <c r="J763" s="3"/>
      <c r="K763" s="3"/>
      <c r="L763" s="3"/>
      <c r="O763" s="3"/>
      <c r="P763" s="3"/>
      <c r="Q763" s="3"/>
    </row>
    <row r="764" spans="1:17" ht="15">
      <c r="A764" s="1"/>
      <c r="H764" s="35"/>
      <c r="J764" s="3"/>
      <c r="K764" s="3"/>
      <c r="L764" s="3"/>
      <c r="O764" s="3"/>
      <c r="P764" s="3"/>
      <c r="Q764" s="3"/>
    </row>
    <row r="765" spans="1:17" ht="15">
      <c r="A765" s="1"/>
      <c r="H765" s="35"/>
      <c r="J765" s="3"/>
      <c r="K765" s="3"/>
      <c r="L765" s="3"/>
      <c r="O765" s="3"/>
      <c r="P765" s="3"/>
      <c r="Q765" s="3"/>
    </row>
    <row r="766" spans="1:17" ht="15">
      <c r="A766" s="1"/>
      <c r="H766" s="35"/>
      <c r="J766" s="3"/>
      <c r="K766" s="3"/>
      <c r="L766" s="3"/>
      <c r="O766" s="3"/>
      <c r="P766" s="3"/>
      <c r="Q766" s="3"/>
    </row>
    <row r="767" spans="1:17" ht="15">
      <c r="A767" s="1"/>
      <c r="H767" s="35"/>
      <c r="J767" s="3"/>
      <c r="K767" s="3"/>
      <c r="L767" s="3"/>
      <c r="O767" s="3"/>
      <c r="P767" s="3"/>
      <c r="Q767" s="3"/>
    </row>
    <row r="768" spans="1:17" ht="15">
      <c r="A768" s="1"/>
      <c r="H768" s="35"/>
      <c r="J768" s="3"/>
      <c r="K768" s="3"/>
      <c r="L768" s="3"/>
      <c r="O768" s="3"/>
      <c r="P768" s="3"/>
      <c r="Q768" s="3"/>
    </row>
    <row r="769" spans="1:17" ht="15">
      <c r="A769" s="1"/>
      <c r="H769" s="35"/>
      <c r="J769" s="3"/>
      <c r="K769" s="3"/>
      <c r="L769" s="3"/>
      <c r="O769" s="3"/>
      <c r="P769" s="3"/>
      <c r="Q769" s="3"/>
    </row>
    <row r="770" spans="1:17" ht="15">
      <c r="A770" s="1"/>
      <c r="H770" s="35"/>
      <c r="J770" s="3"/>
      <c r="K770" s="3"/>
      <c r="L770" s="3"/>
      <c r="O770" s="3"/>
      <c r="P770" s="3"/>
      <c r="Q770" s="3"/>
    </row>
    <row r="771" spans="1:17" ht="15">
      <c r="A771" s="1"/>
      <c r="H771" s="35"/>
      <c r="J771" s="3"/>
      <c r="K771" s="3"/>
      <c r="L771" s="3"/>
      <c r="O771" s="3"/>
      <c r="P771" s="3"/>
      <c r="Q771" s="3"/>
    </row>
    <row r="772" spans="1:17" ht="15">
      <c r="A772" s="1"/>
      <c r="H772" s="35"/>
      <c r="J772" s="3"/>
      <c r="K772" s="3"/>
      <c r="L772" s="3"/>
      <c r="O772" s="3"/>
      <c r="P772" s="3"/>
      <c r="Q772" s="3"/>
    </row>
    <row r="773" spans="1:17" ht="15">
      <c r="A773" s="1"/>
      <c r="H773" s="35"/>
      <c r="J773" s="3"/>
      <c r="K773" s="3"/>
      <c r="L773" s="3"/>
      <c r="O773" s="3"/>
      <c r="P773" s="3"/>
      <c r="Q773" s="3"/>
    </row>
    <row r="774" spans="1:17" ht="15">
      <c r="A774" s="1"/>
      <c r="H774" s="35"/>
      <c r="J774" s="3"/>
      <c r="K774" s="3"/>
      <c r="L774" s="3"/>
      <c r="O774" s="3"/>
      <c r="P774" s="3"/>
      <c r="Q774" s="3"/>
    </row>
    <row r="775" spans="1:17" ht="15">
      <c r="A775" s="1"/>
      <c r="H775" s="35"/>
      <c r="J775" s="3"/>
      <c r="K775" s="3"/>
      <c r="L775" s="3"/>
      <c r="O775" s="3"/>
      <c r="P775" s="3"/>
      <c r="Q775" s="3"/>
    </row>
    <row r="776" spans="1:17" ht="15">
      <c r="A776" s="1"/>
      <c r="H776" s="35"/>
      <c r="J776" s="3"/>
      <c r="K776" s="3"/>
      <c r="L776" s="3"/>
      <c r="O776" s="3"/>
      <c r="P776" s="3"/>
      <c r="Q776" s="3"/>
    </row>
    <row r="777" spans="1:17" ht="15">
      <c r="A777" s="1"/>
      <c r="H777" s="35"/>
      <c r="J777" s="3"/>
      <c r="K777" s="3"/>
      <c r="L777" s="3"/>
      <c r="O777" s="3"/>
      <c r="P777" s="3"/>
      <c r="Q777" s="3"/>
    </row>
    <row r="778" spans="1:17" ht="15">
      <c r="A778" s="1"/>
      <c r="H778" s="35"/>
      <c r="J778" s="3"/>
      <c r="K778" s="3"/>
      <c r="L778" s="3"/>
      <c r="O778" s="3"/>
      <c r="P778" s="3"/>
      <c r="Q778" s="3"/>
    </row>
    <row r="779" spans="1:17" ht="15">
      <c r="A779" s="1"/>
      <c r="H779" s="35"/>
      <c r="J779" s="3"/>
      <c r="K779" s="3"/>
      <c r="L779" s="3"/>
      <c r="O779" s="3"/>
      <c r="P779" s="3"/>
      <c r="Q779" s="3"/>
    </row>
    <row r="780" spans="1:17" ht="15">
      <c r="A780" s="1"/>
      <c r="H780" s="35"/>
      <c r="J780" s="3"/>
      <c r="K780" s="3"/>
      <c r="L780" s="3"/>
      <c r="O780" s="3"/>
      <c r="P780" s="3"/>
      <c r="Q780" s="3"/>
    </row>
    <row r="781" spans="1:17" ht="15">
      <c r="A781" s="1"/>
      <c r="H781" s="35"/>
      <c r="J781" s="3"/>
      <c r="K781" s="3"/>
      <c r="L781" s="3"/>
      <c r="O781" s="3"/>
      <c r="P781" s="3"/>
      <c r="Q781" s="3"/>
    </row>
    <row r="782" spans="1:17" ht="15">
      <c r="A782" s="1"/>
      <c r="H782" s="35"/>
      <c r="J782" s="3"/>
      <c r="K782" s="3"/>
      <c r="L782" s="3"/>
      <c r="O782" s="3"/>
      <c r="P782" s="3"/>
      <c r="Q782" s="3"/>
    </row>
    <row r="783" spans="1:17" ht="15">
      <c r="A783" s="1"/>
      <c r="H783" s="35"/>
      <c r="J783" s="3"/>
      <c r="K783" s="3"/>
      <c r="L783" s="3"/>
      <c r="O783" s="3"/>
      <c r="P783" s="3"/>
      <c r="Q783" s="3"/>
    </row>
    <row r="784" spans="1:17" ht="15">
      <c r="A784" s="1"/>
      <c r="H784" s="35"/>
      <c r="J784" s="3"/>
      <c r="K784" s="3"/>
      <c r="L784" s="3"/>
      <c r="O784" s="3"/>
      <c r="P784" s="3"/>
      <c r="Q784" s="3"/>
    </row>
    <row r="785" spans="1:17" ht="15">
      <c r="A785" s="1"/>
      <c r="H785" s="35"/>
      <c r="J785" s="3"/>
      <c r="K785" s="3"/>
      <c r="L785" s="3"/>
      <c r="O785" s="3"/>
      <c r="P785" s="3"/>
      <c r="Q785" s="3"/>
    </row>
    <row r="786" spans="1:17" ht="15">
      <c r="A786" s="1"/>
      <c r="H786" s="35"/>
      <c r="J786" s="3"/>
      <c r="K786" s="3"/>
      <c r="L786" s="3"/>
      <c r="O786" s="3"/>
      <c r="P786" s="3"/>
      <c r="Q786" s="3"/>
    </row>
    <row r="787" spans="1:17" ht="15">
      <c r="A787" s="1"/>
      <c r="H787" s="35"/>
      <c r="J787" s="3"/>
      <c r="K787" s="3"/>
      <c r="L787" s="3"/>
      <c r="O787" s="3"/>
      <c r="P787" s="3"/>
      <c r="Q787" s="3"/>
    </row>
    <row r="788" spans="1:17" ht="15">
      <c r="A788" s="1"/>
      <c r="H788" s="35"/>
      <c r="J788" s="3"/>
      <c r="K788" s="3"/>
      <c r="L788" s="3"/>
      <c r="O788" s="3"/>
      <c r="P788" s="3"/>
      <c r="Q788" s="3"/>
    </row>
    <row r="789" spans="1:17" ht="15">
      <c r="A789" s="1"/>
      <c r="H789" s="35"/>
      <c r="J789" s="3"/>
      <c r="K789" s="3"/>
      <c r="L789" s="3"/>
      <c r="O789" s="3"/>
      <c r="P789" s="3"/>
      <c r="Q789" s="3"/>
    </row>
    <row r="790" spans="1:17" ht="15">
      <c r="A790" s="1"/>
      <c r="H790" s="35"/>
      <c r="J790" s="3"/>
      <c r="K790" s="3"/>
      <c r="L790" s="3"/>
      <c r="O790" s="3"/>
      <c r="P790" s="3"/>
      <c r="Q790" s="3"/>
    </row>
    <row r="791" spans="1:17" ht="15">
      <c r="A791" s="1"/>
      <c r="H791" s="35"/>
      <c r="J791" s="3"/>
      <c r="K791" s="3"/>
      <c r="L791" s="3"/>
      <c r="O791" s="3"/>
      <c r="P791" s="3"/>
      <c r="Q791" s="3"/>
    </row>
    <row r="792" spans="1:17" ht="15">
      <c r="A792" s="1"/>
      <c r="H792" s="35"/>
      <c r="J792" s="3"/>
      <c r="K792" s="3"/>
      <c r="L792" s="3"/>
      <c r="O792" s="3"/>
      <c r="P792" s="3"/>
      <c r="Q792" s="3"/>
    </row>
    <row r="793" spans="1:17" ht="15">
      <c r="A793" s="1"/>
      <c r="H793" s="35"/>
      <c r="J793" s="3"/>
      <c r="K793" s="3"/>
      <c r="L793" s="3"/>
      <c r="O793" s="3"/>
      <c r="P793" s="3"/>
      <c r="Q793" s="3"/>
    </row>
    <row r="794" spans="1:17" ht="15">
      <c r="A794" s="1"/>
      <c r="H794" s="35"/>
      <c r="J794" s="3"/>
      <c r="K794" s="3"/>
      <c r="L794" s="3"/>
      <c r="O794" s="3"/>
      <c r="P794" s="3"/>
      <c r="Q794" s="3"/>
    </row>
    <row r="795" spans="1:17" ht="15">
      <c r="A795" s="1"/>
      <c r="H795" s="35"/>
      <c r="J795" s="3"/>
      <c r="K795" s="3"/>
      <c r="L795" s="3"/>
      <c r="O795" s="3"/>
      <c r="P795" s="3"/>
      <c r="Q795" s="3"/>
    </row>
    <row r="796" spans="1:17" ht="15">
      <c r="A796" s="1"/>
      <c r="H796" s="35"/>
      <c r="J796" s="3"/>
      <c r="K796" s="3"/>
      <c r="L796" s="3"/>
      <c r="O796" s="3"/>
      <c r="P796" s="3"/>
      <c r="Q796" s="3"/>
    </row>
    <row r="797" spans="1:17" ht="15">
      <c r="A797" s="1"/>
      <c r="H797" s="35"/>
      <c r="J797" s="3"/>
      <c r="K797" s="3"/>
      <c r="L797" s="3"/>
      <c r="O797" s="3"/>
      <c r="P797" s="3"/>
      <c r="Q797" s="3"/>
    </row>
    <row r="798" spans="1:17" ht="15">
      <c r="A798" s="1"/>
      <c r="H798" s="35"/>
      <c r="J798" s="3"/>
      <c r="K798" s="3"/>
      <c r="L798" s="3"/>
      <c r="O798" s="3"/>
      <c r="P798" s="3"/>
      <c r="Q798" s="3"/>
    </row>
    <row r="799" spans="1:17" ht="15">
      <c r="A799" s="1"/>
      <c r="H799" s="35"/>
      <c r="J799" s="3"/>
      <c r="K799" s="3"/>
      <c r="L799" s="3"/>
      <c r="O799" s="3"/>
      <c r="P799" s="3"/>
      <c r="Q799" s="3"/>
    </row>
    <row r="800" spans="1:17" ht="15">
      <c r="A800" s="1"/>
      <c r="H800" s="35"/>
      <c r="J800" s="3"/>
      <c r="K800" s="3"/>
      <c r="L800" s="3"/>
      <c r="O800" s="3"/>
      <c r="P800" s="3"/>
      <c r="Q800" s="3"/>
    </row>
    <row r="801" spans="1:17" ht="15">
      <c r="A801" s="1"/>
      <c r="H801" s="35"/>
      <c r="J801" s="3"/>
      <c r="K801" s="3"/>
      <c r="L801" s="3"/>
      <c r="O801" s="3"/>
      <c r="P801" s="3"/>
      <c r="Q801" s="3"/>
    </row>
    <row r="802" spans="1:17" ht="15">
      <c r="A802" s="1"/>
      <c r="H802" s="35"/>
      <c r="J802" s="3"/>
      <c r="K802" s="3"/>
      <c r="L802" s="3"/>
      <c r="O802" s="3"/>
      <c r="P802" s="3"/>
      <c r="Q802" s="3"/>
    </row>
    <row r="803" spans="1:17" ht="15">
      <c r="A803" s="1"/>
      <c r="H803" s="35"/>
      <c r="J803" s="3"/>
      <c r="K803" s="3"/>
      <c r="L803" s="3"/>
      <c r="O803" s="3"/>
      <c r="P803" s="3"/>
      <c r="Q803" s="3"/>
    </row>
    <row r="804" spans="1:17" ht="15">
      <c r="A804" s="1"/>
      <c r="H804" s="35"/>
      <c r="J804" s="3"/>
      <c r="K804" s="3"/>
      <c r="L804" s="3"/>
      <c r="O804" s="3"/>
      <c r="P804" s="3"/>
      <c r="Q804" s="3"/>
    </row>
    <row r="805" spans="1:17" ht="15">
      <c r="A805" s="1"/>
      <c r="H805" s="35"/>
      <c r="J805" s="3"/>
      <c r="K805" s="3"/>
      <c r="L805" s="3"/>
      <c r="O805" s="3"/>
      <c r="P805" s="3"/>
      <c r="Q805" s="3"/>
    </row>
    <row r="806" spans="1:17" ht="15">
      <c r="A806" s="1"/>
      <c r="H806" s="35"/>
      <c r="J806" s="3"/>
      <c r="K806" s="3"/>
      <c r="L806" s="3"/>
      <c r="O806" s="3"/>
      <c r="P806" s="3"/>
      <c r="Q806" s="3"/>
    </row>
    <row r="807" spans="1:17" ht="15">
      <c r="A807" s="1"/>
      <c r="H807" s="35"/>
      <c r="J807" s="3"/>
      <c r="K807" s="3"/>
      <c r="L807" s="3"/>
      <c r="O807" s="3"/>
      <c r="P807" s="3"/>
      <c r="Q807" s="3"/>
    </row>
    <row r="808" spans="1:17" ht="15">
      <c r="A808" s="1"/>
      <c r="H808" s="35"/>
      <c r="J808" s="3"/>
      <c r="K808" s="3"/>
      <c r="L808" s="3"/>
      <c r="O808" s="3"/>
      <c r="P808" s="3"/>
      <c r="Q808" s="3"/>
    </row>
    <row r="809" spans="1:17" ht="15">
      <c r="A809" s="1"/>
      <c r="H809" s="35"/>
      <c r="J809" s="3"/>
      <c r="K809" s="3"/>
      <c r="L809" s="3"/>
      <c r="O809" s="3"/>
      <c r="P809" s="3"/>
      <c r="Q809" s="3"/>
    </row>
    <row r="810" spans="1:17" ht="15">
      <c r="A810" s="1"/>
      <c r="H810" s="35"/>
      <c r="J810" s="3"/>
      <c r="K810" s="3"/>
      <c r="L810" s="3"/>
      <c r="O810" s="3"/>
      <c r="P810" s="3"/>
      <c r="Q810" s="3"/>
    </row>
    <row r="811" spans="1:17" ht="15">
      <c r="A811" s="1"/>
      <c r="H811" s="35"/>
      <c r="J811" s="3"/>
      <c r="K811" s="3"/>
      <c r="L811" s="3"/>
      <c r="O811" s="3"/>
      <c r="P811" s="3"/>
      <c r="Q811" s="3"/>
    </row>
    <row r="812" spans="1:17" ht="15">
      <c r="A812" s="1"/>
      <c r="H812" s="35"/>
      <c r="J812" s="3"/>
      <c r="K812" s="3"/>
      <c r="L812" s="3"/>
      <c r="O812" s="3"/>
      <c r="P812" s="3"/>
      <c r="Q812" s="3"/>
    </row>
    <row r="813" spans="1:17" ht="15">
      <c r="A813" s="1"/>
      <c r="H813" s="35"/>
      <c r="J813" s="3"/>
      <c r="K813" s="3"/>
      <c r="L813" s="3"/>
      <c r="O813" s="3"/>
      <c r="P813" s="3"/>
      <c r="Q813" s="3"/>
    </row>
    <row r="814" spans="1:17" ht="15">
      <c r="A814" s="1"/>
      <c r="H814" s="35"/>
      <c r="J814" s="3"/>
      <c r="K814" s="3"/>
      <c r="L814" s="3"/>
      <c r="O814" s="3"/>
      <c r="P814" s="3"/>
      <c r="Q814" s="3"/>
    </row>
    <row r="815" spans="1:17" ht="15">
      <c r="A815" s="1"/>
      <c r="H815" s="35"/>
      <c r="J815" s="3"/>
      <c r="K815" s="3"/>
      <c r="L815" s="3"/>
      <c r="O815" s="3"/>
      <c r="P815" s="3"/>
      <c r="Q815" s="3"/>
    </row>
    <row r="816" spans="1:17" ht="15">
      <c r="A816" s="1"/>
      <c r="H816" s="35"/>
      <c r="J816" s="3"/>
      <c r="K816" s="3"/>
      <c r="L816" s="3"/>
      <c r="O816" s="3"/>
      <c r="P816" s="3"/>
      <c r="Q816" s="3"/>
    </row>
    <row r="817" spans="1:17" ht="15">
      <c r="A817" s="1"/>
      <c r="H817" s="35"/>
      <c r="J817" s="3"/>
      <c r="K817" s="3"/>
      <c r="L817" s="3"/>
      <c r="O817" s="3"/>
      <c r="P817" s="3"/>
      <c r="Q817" s="3"/>
    </row>
    <row r="818" spans="1:17" ht="15">
      <c r="A818" s="1"/>
      <c r="H818" s="35"/>
      <c r="J818" s="3"/>
      <c r="K818" s="3"/>
      <c r="L818" s="3"/>
      <c r="O818" s="3"/>
      <c r="P818" s="3"/>
      <c r="Q818" s="3"/>
    </row>
    <row r="819" spans="1:17" ht="15">
      <c r="A819" s="1"/>
      <c r="H819" s="35"/>
      <c r="J819" s="3"/>
      <c r="K819" s="3"/>
      <c r="L819" s="3"/>
      <c r="O819" s="3"/>
      <c r="P819" s="3"/>
      <c r="Q819" s="3"/>
    </row>
    <row r="820" spans="1:17" ht="15">
      <c r="A820" s="1"/>
      <c r="H820" s="35"/>
      <c r="J820" s="3"/>
      <c r="K820" s="3"/>
      <c r="L820" s="3"/>
      <c r="O820" s="3"/>
      <c r="P820" s="3"/>
      <c r="Q820" s="3"/>
    </row>
    <row r="821" spans="1:17" ht="15">
      <c r="A821" s="1"/>
      <c r="H821" s="35"/>
      <c r="J821" s="3"/>
      <c r="K821" s="3"/>
      <c r="L821" s="3"/>
      <c r="O821" s="3"/>
      <c r="P821" s="3"/>
      <c r="Q821" s="3"/>
    </row>
    <row r="822" spans="1:17" ht="15">
      <c r="A822" s="1"/>
      <c r="H822" s="35"/>
      <c r="J822" s="3"/>
      <c r="K822" s="3"/>
      <c r="L822" s="3"/>
      <c r="O822" s="3"/>
      <c r="P822" s="3"/>
      <c r="Q822" s="3"/>
    </row>
    <row r="823" spans="1:17" ht="15">
      <c r="A823" s="1"/>
      <c r="H823" s="35"/>
      <c r="J823" s="3"/>
      <c r="K823" s="3"/>
      <c r="L823" s="3"/>
      <c r="O823" s="3"/>
      <c r="P823" s="3"/>
      <c r="Q823" s="3"/>
    </row>
    <row r="824" spans="1:17" ht="15">
      <c r="A824" s="1"/>
      <c r="H824" s="35"/>
      <c r="J824" s="3"/>
      <c r="K824" s="3"/>
      <c r="L824" s="3"/>
      <c r="O824" s="3"/>
      <c r="P824" s="3"/>
      <c r="Q824" s="3"/>
    </row>
    <row r="825" spans="1:17" ht="15">
      <c r="A825" s="1"/>
      <c r="H825" s="35"/>
      <c r="J825" s="3"/>
      <c r="K825" s="3"/>
      <c r="L825" s="3"/>
      <c r="O825" s="3"/>
      <c r="P825" s="3"/>
      <c r="Q825" s="3"/>
    </row>
    <row r="826" spans="1:17" ht="15">
      <c r="A826" s="1"/>
      <c r="H826" s="35"/>
      <c r="J826" s="3"/>
      <c r="K826" s="3"/>
      <c r="L826" s="3"/>
      <c r="O826" s="3"/>
      <c r="P826" s="3"/>
      <c r="Q826" s="3"/>
    </row>
    <row r="827" spans="1:17" ht="15">
      <c r="A827" s="1"/>
      <c r="H827" s="35"/>
      <c r="J827" s="3"/>
      <c r="K827" s="3"/>
      <c r="L827" s="3"/>
      <c r="O827" s="3"/>
      <c r="P827" s="3"/>
      <c r="Q827" s="3"/>
    </row>
    <row r="828" spans="1:17" ht="15">
      <c r="A828" s="1"/>
      <c r="H828" s="35"/>
      <c r="J828" s="3"/>
      <c r="K828" s="3"/>
      <c r="L828" s="3"/>
      <c r="O828" s="3"/>
      <c r="P828" s="3"/>
      <c r="Q828" s="3"/>
    </row>
    <row r="829" spans="1:17" ht="15">
      <c r="A829" s="1"/>
      <c r="H829" s="35"/>
      <c r="J829" s="3"/>
      <c r="K829" s="3"/>
      <c r="L829" s="3"/>
      <c r="O829" s="3"/>
      <c r="P829" s="3"/>
      <c r="Q829" s="3"/>
    </row>
    <row r="830" spans="1:17" ht="15">
      <c r="A830" s="1"/>
      <c r="H830" s="35"/>
      <c r="J830" s="3"/>
      <c r="K830" s="3"/>
      <c r="L830" s="3"/>
      <c r="O830" s="3"/>
      <c r="P830" s="3"/>
      <c r="Q830" s="3"/>
    </row>
    <row r="831" spans="1:17" ht="15">
      <c r="A831" s="1"/>
      <c r="H831" s="35"/>
      <c r="J831" s="3"/>
      <c r="K831" s="3"/>
      <c r="L831" s="3"/>
      <c r="O831" s="3"/>
      <c r="P831" s="3"/>
      <c r="Q831" s="3"/>
    </row>
    <row r="832" spans="1:17" ht="15">
      <c r="A832" s="1"/>
      <c r="H832" s="35"/>
      <c r="J832" s="3"/>
      <c r="K832" s="3"/>
      <c r="L832" s="3"/>
      <c r="O832" s="3"/>
      <c r="P832" s="3"/>
      <c r="Q832" s="3"/>
    </row>
    <row r="833" spans="1:17" ht="15">
      <c r="A833" s="1"/>
      <c r="H833" s="35"/>
      <c r="J833" s="3"/>
      <c r="K833" s="3"/>
      <c r="L833" s="3"/>
      <c r="O833" s="3"/>
      <c r="P833" s="3"/>
      <c r="Q833" s="3"/>
    </row>
    <row r="834" spans="1:17" ht="15">
      <c r="A834" s="1"/>
      <c r="H834" s="35"/>
      <c r="J834" s="3"/>
      <c r="K834" s="3"/>
      <c r="L834" s="3"/>
      <c r="O834" s="3"/>
      <c r="P834" s="3"/>
      <c r="Q834" s="3"/>
    </row>
    <row r="835" spans="1:17" ht="15">
      <c r="A835" s="1"/>
      <c r="H835" s="35"/>
      <c r="J835" s="3"/>
      <c r="K835" s="3"/>
      <c r="L835" s="3"/>
      <c r="O835" s="3"/>
      <c r="P835" s="3"/>
      <c r="Q835" s="3"/>
    </row>
    <row r="836" spans="1:17" ht="15">
      <c r="A836" s="1"/>
      <c r="H836" s="35"/>
      <c r="J836" s="3"/>
      <c r="K836" s="3"/>
      <c r="L836" s="3"/>
      <c r="O836" s="3"/>
      <c r="P836" s="3"/>
      <c r="Q836" s="3"/>
    </row>
    <row r="837" spans="1:17" ht="15">
      <c r="A837" s="1"/>
      <c r="H837" s="35"/>
      <c r="J837" s="3"/>
      <c r="K837" s="3"/>
      <c r="L837" s="3"/>
      <c r="O837" s="3"/>
      <c r="P837" s="3"/>
      <c r="Q837" s="3"/>
    </row>
    <row r="838" spans="1:17" ht="15">
      <c r="A838" s="1"/>
      <c r="H838" s="35"/>
      <c r="J838" s="3"/>
      <c r="K838" s="3"/>
      <c r="L838" s="3"/>
      <c r="O838" s="3"/>
      <c r="P838" s="3"/>
      <c r="Q838" s="3"/>
    </row>
    <row r="839" spans="1:17" ht="15">
      <c r="A839" s="1"/>
      <c r="H839" s="35"/>
      <c r="J839" s="3"/>
      <c r="K839" s="3"/>
      <c r="L839" s="3"/>
      <c r="O839" s="3"/>
      <c r="P839" s="3"/>
      <c r="Q839" s="3"/>
    </row>
    <row r="840" spans="1:17" ht="15">
      <c r="A840" s="1"/>
      <c r="H840" s="35"/>
      <c r="J840" s="3"/>
      <c r="K840" s="3"/>
      <c r="L840" s="3"/>
      <c r="O840" s="3"/>
      <c r="P840" s="3"/>
      <c r="Q840" s="3"/>
    </row>
    <row r="841" spans="1:17" ht="15">
      <c r="A841" s="1"/>
      <c r="H841" s="35"/>
      <c r="J841" s="3"/>
      <c r="K841" s="3"/>
      <c r="L841" s="3"/>
      <c r="O841" s="3"/>
      <c r="P841" s="3"/>
      <c r="Q841" s="3"/>
    </row>
    <row r="842" spans="1:17" ht="15">
      <c r="A842" s="1"/>
      <c r="H842" s="35"/>
      <c r="J842" s="3"/>
      <c r="K842" s="3"/>
      <c r="L842" s="3"/>
      <c r="O842" s="3"/>
      <c r="P842" s="3"/>
      <c r="Q842" s="3"/>
    </row>
    <row r="843" spans="1:17" ht="15">
      <c r="A843" s="1"/>
      <c r="H843" s="35"/>
      <c r="J843" s="3"/>
      <c r="K843" s="3"/>
      <c r="L843" s="3"/>
      <c r="O843" s="3"/>
      <c r="P843" s="3"/>
      <c r="Q843" s="3"/>
    </row>
    <row r="844" spans="1:17" ht="15">
      <c r="A844" s="1"/>
      <c r="H844" s="35"/>
      <c r="J844" s="3"/>
      <c r="K844" s="3"/>
      <c r="L844" s="3"/>
      <c r="O844" s="3"/>
      <c r="P844" s="3"/>
      <c r="Q844" s="3"/>
    </row>
    <row r="845" spans="1:17" ht="15">
      <c r="A845" s="1"/>
      <c r="H845" s="35"/>
      <c r="J845" s="3"/>
      <c r="K845" s="3"/>
      <c r="L845" s="3"/>
      <c r="O845" s="3"/>
      <c r="P845" s="3"/>
      <c r="Q845" s="3"/>
    </row>
    <row r="846" spans="1:17" ht="15">
      <c r="A846" s="1"/>
      <c r="H846" s="35"/>
      <c r="J846" s="3"/>
      <c r="K846" s="3"/>
      <c r="L846" s="3"/>
      <c r="O846" s="3"/>
      <c r="P846" s="3"/>
      <c r="Q846" s="3"/>
    </row>
    <row r="847" spans="1:17" ht="15">
      <c r="A847" s="1"/>
      <c r="H847" s="35"/>
      <c r="J847" s="3"/>
      <c r="K847" s="3"/>
      <c r="L847" s="3"/>
      <c r="O847" s="3"/>
      <c r="P847" s="3"/>
      <c r="Q847" s="3"/>
    </row>
    <row r="848" spans="1:17" ht="15">
      <c r="A848" s="1"/>
      <c r="H848" s="35"/>
      <c r="J848" s="3"/>
      <c r="K848" s="3"/>
      <c r="L848" s="3"/>
      <c r="O848" s="3"/>
      <c r="P848" s="3"/>
      <c r="Q848" s="3"/>
    </row>
    <row r="849" spans="1:17" ht="15">
      <c r="A849" s="1"/>
      <c r="H849" s="35"/>
      <c r="J849" s="3"/>
      <c r="K849" s="3"/>
      <c r="L849" s="3"/>
      <c r="O849" s="3"/>
      <c r="P849" s="3"/>
      <c r="Q849" s="3"/>
    </row>
    <row r="850" spans="1:17" ht="15">
      <c r="A850" s="1"/>
      <c r="H850" s="35"/>
      <c r="J850" s="3"/>
      <c r="K850" s="3"/>
      <c r="L850" s="3"/>
      <c r="O850" s="3"/>
      <c r="P850" s="3"/>
      <c r="Q850" s="3"/>
    </row>
    <row r="851" spans="1:17" ht="15">
      <c r="A851" s="1"/>
      <c r="H851" s="35"/>
      <c r="J851" s="3"/>
      <c r="K851" s="3"/>
      <c r="L851" s="3"/>
      <c r="O851" s="3"/>
      <c r="P851" s="3"/>
      <c r="Q851" s="3"/>
    </row>
    <row r="852" spans="1:17" ht="15">
      <c r="A852" s="1"/>
      <c r="H852" s="35"/>
      <c r="J852" s="3"/>
      <c r="K852" s="3"/>
      <c r="L852" s="3"/>
      <c r="O852" s="3"/>
      <c r="P852" s="3"/>
      <c r="Q852" s="3"/>
    </row>
    <row r="853" spans="1:17" ht="15">
      <c r="A853" s="1"/>
      <c r="H853" s="35"/>
      <c r="J853" s="3"/>
      <c r="K853" s="3"/>
      <c r="L853" s="3"/>
      <c r="O853" s="3"/>
      <c r="P853" s="3"/>
      <c r="Q853" s="3"/>
    </row>
    <row r="854" spans="1:17" ht="15">
      <c r="A854" s="1"/>
      <c r="H854" s="35"/>
      <c r="J854" s="3"/>
      <c r="K854" s="3"/>
      <c r="L854" s="3"/>
      <c r="O854" s="3"/>
      <c r="P854" s="3"/>
      <c r="Q854" s="3"/>
    </row>
    <row r="855" spans="1:17" ht="15">
      <c r="A855" s="1"/>
      <c r="H855" s="35"/>
      <c r="J855" s="3"/>
      <c r="K855" s="3"/>
      <c r="L855" s="3"/>
      <c r="O855" s="3"/>
      <c r="P855" s="3"/>
      <c r="Q855" s="3"/>
    </row>
    <row r="856" spans="1:17" ht="15">
      <c r="A856" s="1"/>
      <c r="H856" s="35"/>
      <c r="J856" s="3"/>
      <c r="K856" s="3"/>
      <c r="L856" s="3"/>
      <c r="O856" s="3"/>
      <c r="P856" s="3"/>
      <c r="Q856" s="3"/>
    </row>
    <row r="857" spans="1:17" ht="15">
      <c r="A857" s="1"/>
      <c r="H857" s="35"/>
      <c r="J857" s="3"/>
      <c r="K857" s="3"/>
      <c r="L857" s="3"/>
      <c r="O857" s="3"/>
      <c r="P857" s="3"/>
      <c r="Q857" s="3"/>
    </row>
    <row r="858" spans="1:17" ht="15">
      <c r="A858" s="1"/>
      <c r="H858" s="35"/>
      <c r="J858" s="3"/>
      <c r="K858" s="3"/>
      <c r="L858" s="3"/>
      <c r="O858" s="3"/>
      <c r="P858" s="3"/>
      <c r="Q858" s="3"/>
    </row>
    <row r="859" spans="1:17" ht="15">
      <c r="A859" s="1"/>
      <c r="H859" s="35"/>
      <c r="J859" s="3"/>
      <c r="K859" s="3"/>
      <c r="L859" s="3"/>
      <c r="O859" s="3"/>
      <c r="P859" s="3"/>
      <c r="Q859" s="3"/>
    </row>
    <row r="860" spans="1:17" ht="15">
      <c r="A860" s="1"/>
      <c r="H860" s="35"/>
      <c r="J860" s="3"/>
      <c r="K860" s="3"/>
      <c r="L860" s="3"/>
      <c r="O860" s="3"/>
      <c r="P860" s="3"/>
      <c r="Q860" s="3"/>
    </row>
    <row r="861" spans="1:17" ht="15">
      <c r="A861" s="1"/>
      <c r="H861" s="35"/>
      <c r="J861" s="3"/>
      <c r="K861" s="3"/>
      <c r="L861" s="3"/>
      <c r="O861" s="3"/>
      <c r="P861" s="3"/>
      <c r="Q861" s="3"/>
    </row>
    <row r="862" spans="1:17" ht="15">
      <c r="A862" s="1"/>
      <c r="H862" s="35"/>
      <c r="J862" s="3"/>
      <c r="K862" s="3"/>
      <c r="L862" s="3"/>
      <c r="O862" s="3"/>
      <c r="P862" s="3"/>
      <c r="Q862" s="3"/>
    </row>
    <row r="863" spans="1:17" ht="15">
      <c r="A863" s="1"/>
      <c r="H863" s="35"/>
      <c r="J863" s="3"/>
      <c r="K863" s="3"/>
      <c r="L863" s="3"/>
      <c r="O863" s="3"/>
      <c r="P863" s="3"/>
      <c r="Q863" s="3"/>
    </row>
    <row r="864" spans="1:17" ht="15">
      <c r="A864" s="1"/>
      <c r="H864" s="35"/>
      <c r="J864" s="3"/>
      <c r="K864" s="3"/>
      <c r="L864" s="3"/>
      <c r="O864" s="3"/>
      <c r="P864" s="3"/>
      <c r="Q864" s="3"/>
    </row>
    <row r="865" spans="1:17" ht="15">
      <c r="A865" s="1"/>
      <c r="H865" s="35"/>
      <c r="J865" s="3"/>
      <c r="K865" s="3"/>
      <c r="L865" s="3"/>
      <c r="O865" s="3"/>
      <c r="P865" s="3"/>
      <c r="Q865" s="3"/>
    </row>
    <row r="866" spans="1:17" ht="15">
      <c r="A866" s="1"/>
      <c r="H866" s="35"/>
      <c r="J866" s="3"/>
      <c r="K866" s="3"/>
      <c r="L866" s="3"/>
      <c r="O866" s="3"/>
      <c r="P866" s="3"/>
      <c r="Q866" s="3"/>
    </row>
    <row r="867" spans="1:17" ht="15">
      <c r="A867" s="1"/>
      <c r="H867" s="35"/>
      <c r="J867" s="3"/>
      <c r="K867" s="3"/>
      <c r="L867" s="3"/>
      <c r="O867" s="3"/>
      <c r="P867" s="3"/>
      <c r="Q867" s="3"/>
    </row>
    <row r="868" spans="1:17" ht="15">
      <c r="A868" s="1"/>
      <c r="H868" s="35"/>
      <c r="J868" s="3"/>
      <c r="K868" s="3"/>
      <c r="L868" s="3"/>
      <c r="O868" s="3"/>
      <c r="P868" s="3"/>
      <c r="Q868" s="3"/>
    </row>
    <row r="869" spans="1:17" ht="15">
      <c r="A869" s="1"/>
      <c r="H869" s="35"/>
      <c r="J869" s="3"/>
      <c r="K869" s="3"/>
      <c r="L869" s="3"/>
      <c r="O869" s="3"/>
      <c r="P869" s="3"/>
      <c r="Q869" s="3"/>
    </row>
    <row r="870" spans="1:17" ht="15">
      <c r="A870" s="1"/>
      <c r="H870" s="35"/>
      <c r="J870" s="3"/>
      <c r="K870" s="3"/>
      <c r="L870" s="3"/>
      <c r="O870" s="3"/>
      <c r="P870" s="3"/>
      <c r="Q870" s="3"/>
    </row>
    <row r="871" spans="1:17" ht="15">
      <c r="A871" s="1"/>
      <c r="H871" s="35"/>
      <c r="J871" s="3"/>
      <c r="K871" s="3"/>
      <c r="L871" s="3"/>
      <c r="O871" s="3"/>
      <c r="P871" s="3"/>
      <c r="Q871" s="3"/>
    </row>
    <row r="872" spans="1:17" ht="15">
      <c r="A872" s="1"/>
      <c r="H872" s="35"/>
      <c r="J872" s="3"/>
      <c r="K872" s="3"/>
      <c r="L872" s="3"/>
      <c r="O872" s="3"/>
      <c r="P872" s="3"/>
      <c r="Q872" s="3"/>
    </row>
    <row r="873" spans="1:17" ht="15">
      <c r="A873" s="1"/>
      <c r="H873" s="35"/>
      <c r="J873" s="3"/>
      <c r="K873" s="3"/>
      <c r="L873" s="3"/>
      <c r="O873" s="3"/>
      <c r="P873" s="3"/>
      <c r="Q873" s="3"/>
    </row>
    <row r="874" spans="1:17" ht="15">
      <c r="A874" s="1"/>
      <c r="H874" s="35"/>
      <c r="J874" s="3"/>
      <c r="K874" s="3"/>
      <c r="L874" s="3"/>
      <c r="O874" s="3"/>
      <c r="P874" s="3"/>
      <c r="Q874" s="3"/>
    </row>
    <row r="875" spans="1:17" ht="15">
      <c r="A875" s="1"/>
      <c r="H875" s="35"/>
      <c r="J875" s="3"/>
      <c r="K875" s="3"/>
      <c r="L875" s="3"/>
      <c r="O875" s="3"/>
      <c r="P875" s="3"/>
      <c r="Q875" s="3"/>
    </row>
    <row r="876" spans="1:17" ht="15">
      <c r="A876" s="1"/>
      <c r="H876" s="35"/>
      <c r="J876" s="3"/>
      <c r="K876" s="3"/>
      <c r="L876" s="3"/>
      <c r="O876" s="3"/>
      <c r="P876" s="3"/>
      <c r="Q876" s="3"/>
    </row>
    <row r="877" spans="1:17" ht="15">
      <c r="A877" s="1"/>
      <c r="H877" s="35"/>
      <c r="J877" s="3"/>
      <c r="K877" s="3"/>
      <c r="L877" s="3"/>
      <c r="O877" s="3"/>
      <c r="P877" s="3"/>
      <c r="Q877" s="3"/>
    </row>
    <row r="878" spans="1:17" ht="15">
      <c r="A878" s="1"/>
      <c r="H878" s="35"/>
      <c r="J878" s="3"/>
      <c r="K878" s="3"/>
      <c r="L878" s="3"/>
      <c r="O878" s="3"/>
      <c r="P878" s="3"/>
      <c r="Q878" s="3"/>
    </row>
    <row r="879" spans="1:17" ht="15">
      <c r="A879" s="1"/>
      <c r="H879" s="35"/>
      <c r="J879" s="3"/>
      <c r="K879" s="3"/>
      <c r="L879" s="3"/>
      <c r="O879" s="3"/>
      <c r="P879" s="3"/>
      <c r="Q879" s="3"/>
    </row>
    <row r="880" spans="1:17" ht="15">
      <c r="A880" s="1"/>
      <c r="H880" s="35"/>
      <c r="J880" s="3"/>
      <c r="K880" s="3"/>
      <c r="L880" s="3"/>
      <c r="O880" s="3"/>
      <c r="P880" s="3"/>
      <c r="Q880" s="3"/>
    </row>
    <row r="881" spans="1:17" ht="15">
      <c r="A881" s="1"/>
      <c r="H881" s="35"/>
      <c r="J881" s="3"/>
      <c r="K881" s="3"/>
      <c r="L881" s="3"/>
      <c r="O881" s="3"/>
      <c r="P881" s="3"/>
      <c r="Q881" s="3"/>
    </row>
    <row r="882" spans="1:17" ht="15">
      <c r="A882" s="1"/>
      <c r="H882" s="35"/>
      <c r="J882" s="3"/>
      <c r="K882" s="3"/>
      <c r="L882" s="3"/>
      <c r="O882" s="3"/>
      <c r="P882" s="3"/>
      <c r="Q882" s="3"/>
    </row>
    <row r="883" spans="1:17" ht="15">
      <c r="A883" s="1"/>
      <c r="H883" s="35"/>
      <c r="J883" s="3"/>
      <c r="K883" s="3"/>
      <c r="L883" s="3"/>
      <c r="O883" s="3"/>
      <c r="P883" s="3"/>
      <c r="Q883" s="3"/>
    </row>
    <row r="884" spans="1:17" ht="15">
      <c r="A884" s="1"/>
      <c r="H884" s="35"/>
      <c r="J884" s="3"/>
      <c r="K884" s="3"/>
      <c r="L884" s="3"/>
      <c r="O884" s="3"/>
      <c r="P884" s="3"/>
      <c r="Q884" s="3"/>
    </row>
    <row r="885" spans="1:17" ht="15">
      <c r="A885" s="1"/>
      <c r="H885" s="35"/>
      <c r="J885" s="3"/>
      <c r="K885" s="3"/>
      <c r="L885" s="3"/>
      <c r="O885" s="3"/>
      <c r="P885" s="3"/>
      <c r="Q885" s="3"/>
    </row>
    <row r="886" spans="1:17" ht="15">
      <c r="A886" s="1"/>
      <c r="H886" s="35"/>
      <c r="J886" s="3"/>
      <c r="K886" s="3"/>
      <c r="L886" s="3"/>
      <c r="O886" s="3"/>
      <c r="P886" s="3"/>
      <c r="Q886" s="3"/>
    </row>
    <row r="887" spans="1:17" ht="15">
      <c r="A887" s="1"/>
      <c r="H887" s="35"/>
      <c r="J887" s="3"/>
      <c r="K887" s="3"/>
      <c r="L887" s="3"/>
      <c r="O887" s="3"/>
      <c r="P887" s="3"/>
      <c r="Q887" s="3"/>
    </row>
    <row r="888" spans="1:17" ht="15">
      <c r="A888" s="1"/>
      <c r="H888" s="35"/>
      <c r="J888" s="3"/>
      <c r="K888" s="3"/>
      <c r="L888" s="3"/>
      <c r="O888" s="3"/>
      <c r="P888" s="3"/>
      <c r="Q888" s="3"/>
    </row>
    <row r="889" spans="1:17" ht="15">
      <c r="A889" s="1"/>
      <c r="H889" s="35"/>
      <c r="J889" s="3"/>
      <c r="K889" s="3"/>
      <c r="L889" s="3"/>
      <c r="O889" s="3"/>
      <c r="P889" s="3"/>
      <c r="Q889" s="3"/>
    </row>
    <row r="890" spans="1:17" ht="15">
      <c r="A890" s="1"/>
      <c r="H890" s="35"/>
      <c r="J890" s="3"/>
      <c r="K890" s="3"/>
      <c r="L890" s="3"/>
      <c r="O890" s="3"/>
      <c r="P890" s="3"/>
      <c r="Q890" s="3"/>
    </row>
    <row r="891" spans="1:17" ht="15">
      <c r="A891" s="1"/>
      <c r="H891" s="35"/>
      <c r="J891" s="3"/>
      <c r="K891" s="3"/>
      <c r="L891" s="3"/>
      <c r="O891" s="3"/>
      <c r="P891" s="3"/>
      <c r="Q891" s="3"/>
    </row>
    <row r="892" spans="1:17" ht="15">
      <c r="A892" s="1"/>
      <c r="H892" s="35"/>
      <c r="J892" s="3"/>
      <c r="K892" s="3"/>
      <c r="L892" s="3"/>
      <c r="O892" s="3"/>
      <c r="P892" s="3"/>
      <c r="Q892" s="3"/>
    </row>
    <row r="893" spans="1:17" ht="15">
      <c r="A893" s="1"/>
      <c r="H893" s="35"/>
      <c r="J893" s="3"/>
      <c r="K893" s="3"/>
      <c r="L893" s="3"/>
      <c r="O893" s="3"/>
      <c r="P893" s="3"/>
      <c r="Q893" s="3"/>
    </row>
    <row r="894" spans="1:17" ht="15">
      <c r="A894" s="1"/>
      <c r="H894" s="35"/>
      <c r="J894" s="3"/>
      <c r="K894" s="3"/>
      <c r="L894" s="3"/>
      <c r="O894" s="3"/>
      <c r="P894" s="3"/>
      <c r="Q894" s="3"/>
    </row>
    <row r="895" spans="1:17" ht="15">
      <c r="A895" s="1"/>
      <c r="H895" s="35"/>
      <c r="J895" s="3"/>
      <c r="K895" s="3"/>
      <c r="L895" s="3"/>
      <c r="O895" s="3"/>
      <c r="P895" s="3"/>
      <c r="Q895" s="3"/>
    </row>
    <row r="896" spans="1:17" ht="15">
      <c r="A896" s="1"/>
      <c r="H896" s="35"/>
      <c r="J896" s="3"/>
      <c r="K896" s="3"/>
      <c r="L896" s="3"/>
      <c r="O896" s="3"/>
      <c r="P896" s="3"/>
      <c r="Q896" s="3"/>
    </row>
    <row r="897" spans="1:17" ht="15">
      <c r="A897" s="1"/>
      <c r="H897" s="35"/>
      <c r="J897" s="3"/>
      <c r="K897" s="3"/>
      <c r="L897" s="3"/>
      <c r="O897" s="3"/>
      <c r="P897" s="3"/>
      <c r="Q897" s="3"/>
    </row>
    <row r="898" spans="1:17" ht="15">
      <c r="A898" s="1"/>
      <c r="H898" s="35"/>
      <c r="J898" s="3"/>
      <c r="K898" s="3"/>
      <c r="L898" s="3"/>
      <c r="O898" s="3"/>
      <c r="P898" s="3"/>
      <c r="Q898" s="3"/>
    </row>
    <row r="899" spans="1:17" ht="15">
      <c r="A899" s="1"/>
      <c r="H899" s="35"/>
      <c r="J899" s="3"/>
      <c r="K899" s="3"/>
      <c r="L899" s="3"/>
      <c r="O899" s="3"/>
      <c r="P899" s="3"/>
      <c r="Q899" s="3"/>
    </row>
    <row r="900" spans="1:17" ht="15">
      <c r="A900" s="1"/>
      <c r="H900" s="35"/>
      <c r="J900" s="3"/>
      <c r="K900" s="3"/>
      <c r="L900" s="3"/>
      <c r="O900" s="3"/>
      <c r="P900" s="3"/>
      <c r="Q900" s="3"/>
    </row>
    <row r="901" spans="1:17" ht="15">
      <c r="A901" s="1"/>
      <c r="H901" s="35"/>
      <c r="J901" s="3"/>
      <c r="K901" s="3"/>
      <c r="L901" s="3"/>
      <c r="O901" s="3"/>
      <c r="P901" s="3"/>
      <c r="Q901" s="3"/>
    </row>
    <row r="902" spans="1:17" ht="15">
      <c r="A902" s="1"/>
      <c r="H902" s="35"/>
      <c r="J902" s="3"/>
      <c r="K902" s="3"/>
      <c r="L902" s="3"/>
      <c r="O902" s="3"/>
      <c r="P902" s="3"/>
      <c r="Q902" s="3"/>
    </row>
    <row r="903" spans="1:17" ht="15">
      <c r="A903" s="1"/>
      <c r="H903" s="35"/>
      <c r="J903" s="3"/>
      <c r="K903" s="3"/>
      <c r="L903" s="3"/>
      <c r="O903" s="3"/>
      <c r="P903" s="3"/>
      <c r="Q903" s="3"/>
    </row>
    <row r="904" spans="1:17" ht="15">
      <c r="A904" s="1"/>
      <c r="H904" s="35"/>
      <c r="J904" s="3"/>
      <c r="K904" s="3"/>
      <c r="L904" s="3"/>
      <c r="O904" s="3"/>
      <c r="P904" s="3"/>
      <c r="Q904" s="3"/>
    </row>
    <row r="905" spans="1:17" ht="15">
      <c r="A905" s="1"/>
      <c r="H905" s="35"/>
      <c r="J905" s="3"/>
      <c r="K905" s="3"/>
      <c r="L905" s="3"/>
      <c r="O905" s="3"/>
      <c r="P905" s="3"/>
      <c r="Q905" s="3"/>
    </row>
    <row r="906" spans="1:17" ht="15">
      <c r="A906" s="1"/>
      <c r="H906" s="35"/>
      <c r="J906" s="3"/>
      <c r="K906" s="3"/>
      <c r="L906" s="3"/>
      <c r="O906" s="3"/>
      <c r="P906" s="3"/>
      <c r="Q906" s="3"/>
    </row>
    <row r="907" spans="1:17" ht="15">
      <c r="A907" s="1"/>
      <c r="H907" s="35"/>
      <c r="J907" s="3"/>
      <c r="K907" s="3"/>
      <c r="L907" s="3"/>
      <c r="O907" s="3"/>
      <c r="P907" s="3"/>
      <c r="Q907" s="3"/>
    </row>
    <row r="908" spans="1:17" ht="15">
      <c r="A908" s="1"/>
      <c r="H908" s="35"/>
      <c r="J908" s="3"/>
      <c r="K908" s="3"/>
      <c r="L908" s="3"/>
      <c r="O908" s="3"/>
      <c r="P908" s="3"/>
      <c r="Q908" s="3"/>
    </row>
    <row r="909" spans="1:17" ht="15">
      <c r="A909" s="1"/>
      <c r="H909" s="35"/>
      <c r="J909" s="3"/>
      <c r="K909" s="3"/>
      <c r="L909" s="3"/>
      <c r="O909" s="3"/>
      <c r="P909" s="3"/>
      <c r="Q909" s="3"/>
    </row>
    <row r="910" spans="1:17" ht="15">
      <c r="A910" s="1"/>
      <c r="H910" s="35"/>
      <c r="J910" s="3"/>
      <c r="K910" s="3"/>
      <c r="L910" s="3"/>
      <c r="O910" s="3"/>
      <c r="P910" s="3"/>
      <c r="Q910" s="3"/>
    </row>
    <row r="911" spans="1:17" ht="15">
      <c r="A911" s="1"/>
      <c r="H911" s="35"/>
      <c r="J911" s="3"/>
      <c r="K911" s="3"/>
      <c r="L911" s="3"/>
      <c r="O911" s="3"/>
      <c r="P911" s="3"/>
      <c r="Q911" s="3"/>
    </row>
    <row r="912" spans="1:17" ht="15">
      <c r="A912" s="1"/>
      <c r="H912" s="35"/>
      <c r="J912" s="3"/>
      <c r="K912" s="3"/>
      <c r="L912" s="3"/>
      <c r="O912" s="3"/>
      <c r="P912" s="3"/>
      <c r="Q912" s="3"/>
    </row>
    <row r="913" spans="1:17" ht="15">
      <c r="A913" s="1"/>
      <c r="H913" s="35"/>
      <c r="J913" s="3"/>
      <c r="K913" s="3"/>
      <c r="L913" s="3"/>
      <c r="O913" s="3"/>
      <c r="P913" s="3"/>
      <c r="Q913" s="3"/>
    </row>
    <row r="914" spans="1:17" ht="15">
      <c r="A914" s="1"/>
      <c r="H914" s="35"/>
      <c r="J914" s="3"/>
      <c r="K914" s="3"/>
      <c r="L914" s="3"/>
      <c r="O914" s="3"/>
      <c r="P914" s="3"/>
      <c r="Q914" s="3"/>
    </row>
    <row r="915" spans="1:17" ht="15">
      <c r="A915" s="1"/>
      <c r="H915" s="35"/>
      <c r="J915" s="3"/>
      <c r="K915" s="3"/>
      <c r="L915" s="3"/>
      <c r="O915" s="3"/>
      <c r="P915" s="3"/>
      <c r="Q915" s="3"/>
    </row>
    <row r="916" spans="1:17" ht="15">
      <c r="A916" s="1"/>
      <c r="H916" s="35"/>
      <c r="J916" s="3"/>
      <c r="K916" s="3"/>
      <c r="L916" s="3"/>
      <c r="O916" s="3"/>
      <c r="P916" s="3"/>
      <c r="Q916" s="3"/>
    </row>
    <row r="917" spans="1:17" ht="15">
      <c r="A917" s="1"/>
      <c r="H917" s="35"/>
      <c r="J917" s="3"/>
      <c r="K917" s="3"/>
      <c r="L917" s="3"/>
      <c r="O917" s="3"/>
      <c r="P917" s="3"/>
      <c r="Q917" s="3"/>
    </row>
    <row r="918" spans="1:17" ht="15">
      <c r="A918" s="1"/>
      <c r="H918" s="35"/>
      <c r="J918" s="3"/>
      <c r="K918" s="3"/>
      <c r="L918" s="3"/>
      <c r="O918" s="3"/>
      <c r="P918" s="3"/>
      <c r="Q918" s="3"/>
    </row>
    <row r="919" spans="1:17" ht="15">
      <c r="A919" s="1"/>
      <c r="H919" s="35"/>
      <c r="J919" s="3"/>
      <c r="K919" s="3"/>
      <c r="L919" s="3"/>
      <c r="O919" s="3"/>
      <c r="P919" s="3"/>
      <c r="Q919" s="3"/>
    </row>
    <row r="920" spans="1:17" ht="15">
      <c r="A920" s="1"/>
      <c r="H920" s="35"/>
      <c r="J920" s="3"/>
      <c r="K920" s="3"/>
      <c r="L920" s="3"/>
      <c r="O920" s="3"/>
      <c r="P920" s="3"/>
      <c r="Q920" s="3"/>
    </row>
    <row r="921" spans="1:17" ht="15">
      <c r="A921" s="1"/>
      <c r="H921" s="35"/>
      <c r="J921" s="3"/>
      <c r="K921" s="3"/>
      <c r="L921" s="3"/>
      <c r="O921" s="3"/>
      <c r="P921" s="3"/>
      <c r="Q921" s="3"/>
    </row>
    <row r="922" spans="1:17" ht="15">
      <c r="A922" s="1"/>
      <c r="H922" s="35"/>
      <c r="J922" s="3"/>
      <c r="K922" s="3"/>
      <c r="L922" s="3"/>
      <c r="O922" s="3"/>
      <c r="P922" s="3"/>
      <c r="Q922" s="3"/>
    </row>
    <row r="923" spans="1:17" ht="15">
      <c r="A923" s="1"/>
      <c r="H923" s="35"/>
      <c r="J923" s="3"/>
      <c r="K923" s="3"/>
      <c r="L923" s="3"/>
      <c r="O923" s="3"/>
      <c r="P923" s="3"/>
      <c r="Q923" s="3"/>
    </row>
    <row r="924" spans="1:17" ht="15">
      <c r="A924" s="1"/>
      <c r="H924" s="35"/>
      <c r="J924" s="3"/>
      <c r="K924" s="3"/>
      <c r="L924" s="3"/>
      <c r="O924" s="3"/>
      <c r="P924" s="3"/>
      <c r="Q924" s="3"/>
    </row>
    <row r="925" spans="1:17" ht="15">
      <c r="A925" s="1"/>
      <c r="H925" s="35"/>
      <c r="J925" s="3"/>
      <c r="K925" s="3"/>
      <c r="L925" s="3"/>
      <c r="O925" s="3"/>
      <c r="P925" s="3"/>
      <c r="Q925" s="3"/>
    </row>
    <row r="926" spans="1:17" ht="15">
      <c r="A926" s="1"/>
      <c r="H926" s="35"/>
      <c r="J926" s="3"/>
      <c r="K926" s="3"/>
      <c r="L926" s="3"/>
      <c r="O926" s="3"/>
      <c r="P926" s="3"/>
      <c r="Q926" s="3"/>
    </row>
    <row r="927" spans="1:17" ht="15">
      <c r="A927" s="1"/>
      <c r="H927" s="35"/>
      <c r="J927" s="3"/>
      <c r="K927" s="3"/>
      <c r="L927" s="3"/>
      <c r="O927" s="3"/>
      <c r="P927" s="3"/>
      <c r="Q927" s="3"/>
    </row>
    <row r="928" spans="1:17" ht="15">
      <c r="A928" s="1"/>
      <c r="H928" s="35"/>
      <c r="J928" s="3"/>
      <c r="K928" s="3"/>
      <c r="L928" s="3"/>
      <c r="O928" s="3"/>
      <c r="P928" s="3"/>
      <c r="Q928" s="3"/>
    </row>
    <row r="929" spans="1:17" ht="15">
      <c r="A929" s="1"/>
      <c r="H929" s="35"/>
      <c r="J929" s="3"/>
      <c r="K929" s="3"/>
      <c r="L929" s="3"/>
      <c r="O929" s="3"/>
      <c r="P929" s="3"/>
      <c r="Q929" s="3"/>
    </row>
    <row r="930" spans="1:17" ht="15">
      <c r="A930" s="1"/>
      <c r="H930" s="35"/>
      <c r="J930" s="3"/>
      <c r="K930" s="3"/>
      <c r="L930" s="3"/>
      <c r="O930" s="3"/>
      <c r="P930" s="3"/>
      <c r="Q930" s="3"/>
    </row>
    <row r="931" spans="1:17" ht="15">
      <c r="A931" s="1"/>
      <c r="H931" s="35"/>
      <c r="J931" s="3"/>
      <c r="K931" s="3"/>
      <c r="L931" s="3"/>
      <c r="O931" s="3"/>
      <c r="P931" s="3"/>
      <c r="Q931" s="3"/>
    </row>
    <row r="932" spans="1:17" ht="15">
      <c r="A932" s="1"/>
      <c r="H932" s="35"/>
      <c r="J932" s="3"/>
      <c r="K932" s="3"/>
      <c r="L932" s="3"/>
      <c r="O932" s="3"/>
      <c r="P932" s="3"/>
      <c r="Q932" s="3"/>
    </row>
    <row r="933" spans="1:17" ht="15">
      <c r="A933" s="1"/>
      <c r="H933" s="35"/>
      <c r="J933" s="3"/>
      <c r="K933" s="3"/>
      <c r="L933" s="3"/>
      <c r="O933" s="3"/>
      <c r="P933" s="3"/>
      <c r="Q933" s="3"/>
    </row>
    <row r="934" spans="1:17" ht="15">
      <c r="A934" s="1"/>
      <c r="H934" s="35"/>
      <c r="J934" s="3"/>
      <c r="K934" s="3"/>
      <c r="L934" s="3"/>
      <c r="O934" s="3"/>
      <c r="P934" s="3"/>
      <c r="Q934" s="3"/>
    </row>
    <row r="935" spans="1:17" ht="15">
      <c r="A935" s="1"/>
      <c r="H935" s="35"/>
      <c r="J935" s="3"/>
      <c r="K935" s="3"/>
      <c r="L935" s="3"/>
      <c r="O935" s="3"/>
      <c r="P935" s="3"/>
      <c r="Q935" s="3"/>
    </row>
    <row r="936" spans="1:17" ht="15">
      <c r="A936" s="1"/>
      <c r="H936" s="35"/>
      <c r="J936" s="3"/>
      <c r="K936" s="3"/>
      <c r="L936" s="3"/>
      <c r="O936" s="3"/>
      <c r="P936" s="3"/>
      <c r="Q936" s="3"/>
    </row>
    <row r="937" spans="1:17" ht="15">
      <c r="A937" s="1"/>
      <c r="H937" s="35"/>
      <c r="J937" s="3"/>
      <c r="K937" s="3"/>
      <c r="L937" s="3"/>
      <c r="O937" s="3"/>
      <c r="P937" s="3"/>
      <c r="Q937" s="3"/>
    </row>
    <row r="938" spans="1:17" ht="15">
      <c r="A938" s="1"/>
      <c r="H938" s="35"/>
      <c r="J938" s="3"/>
      <c r="K938" s="3"/>
      <c r="L938" s="3"/>
      <c r="O938" s="3"/>
      <c r="P938" s="3"/>
      <c r="Q938" s="3"/>
    </row>
    <row r="939" spans="1:17" ht="15">
      <c r="A939" s="1"/>
      <c r="H939" s="35"/>
      <c r="J939" s="3"/>
      <c r="K939" s="3"/>
      <c r="L939" s="3"/>
      <c r="O939" s="3"/>
      <c r="P939" s="3"/>
      <c r="Q939" s="3"/>
    </row>
    <row r="940" spans="1:17" ht="15">
      <c r="A940" s="1"/>
      <c r="H940" s="35"/>
      <c r="J940" s="3"/>
      <c r="K940" s="3"/>
      <c r="L940" s="3"/>
      <c r="O940" s="3"/>
      <c r="P940" s="3"/>
      <c r="Q940" s="3"/>
    </row>
    <row r="941" spans="1:17" ht="15">
      <c r="A941" s="1"/>
      <c r="H941" s="35"/>
      <c r="J941" s="3"/>
      <c r="K941" s="3"/>
      <c r="L941" s="3"/>
      <c r="O941" s="3"/>
      <c r="P941" s="3"/>
      <c r="Q941" s="3"/>
    </row>
    <row r="942" spans="1:17" ht="15">
      <c r="A942" s="1"/>
      <c r="H942" s="35"/>
      <c r="J942" s="3"/>
      <c r="K942" s="3"/>
      <c r="L942" s="3"/>
      <c r="O942" s="3"/>
      <c r="P942" s="3"/>
      <c r="Q942" s="3"/>
    </row>
    <row r="943" spans="1:17" ht="15">
      <c r="A943" s="1"/>
      <c r="H943" s="35"/>
      <c r="J943" s="3"/>
      <c r="K943" s="3"/>
      <c r="L943" s="3"/>
      <c r="O943" s="3"/>
      <c r="P943" s="3"/>
      <c r="Q943" s="3"/>
    </row>
    <row r="944" spans="1:17" ht="15">
      <c r="A944" s="1"/>
      <c r="H944" s="35"/>
      <c r="J944" s="3"/>
      <c r="K944" s="3"/>
      <c r="L944" s="3"/>
      <c r="O944" s="3"/>
      <c r="P944" s="3"/>
      <c r="Q944" s="3"/>
    </row>
    <row r="945" spans="1:17" ht="15">
      <c r="A945" s="1"/>
      <c r="H945" s="35"/>
      <c r="J945" s="3"/>
      <c r="K945" s="3"/>
      <c r="L945" s="3"/>
      <c r="O945" s="3"/>
      <c r="P945" s="3"/>
      <c r="Q945" s="3"/>
    </row>
    <row r="946" spans="1:17" ht="15">
      <c r="A946" s="1"/>
      <c r="H946" s="35"/>
      <c r="J946" s="3"/>
      <c r="K946" s="3"/>
      <c r="L946" s="3"/>
      <c r="O946" s="3"/>
      <c r="P946" s="3"/>
      <c r="Q946" s="3"/>
    </row>
    <row r="947" spans="1:17" ht="15">
      <c r="A947" s="1"/>
      <c r="H947" s="35"/>
      <c r="J947" s="3"/>
      <c r="K947" s="3"/>
      <c r="L947" s="3"/>
      <c r="O947" s="3"/>
      <c r="P947" s="3"/>
      <c r="Q947" s="3"/>
    </row>
    <row r="948" spans="1:17" ht="15">
      <c r="A948" s="1"/>
      <c r="H948" s="35"/>
      <c r="J948" s="3"/>
      <c r="K948" s="3"/>
      <c r="L948" s="3"/>
      <c r="O948" s="3"/>
      <c r="P948" s="3"/>
      <c r="Q948" s="3"/>
    </row>
    <row r="949" spans="1:17" ht="15">
      <c r="A949" s="1"/>
      <c r="H949" s="35"/>
      <c r="J949" s="3"/>
      <c r="K949" s="3"/>
      <c r="L949" s="3"/>
      <c r="O949" s="3"/>
      <c r="P949" s="3"/>
      <c r="Q949" s="3"/>
    </row>
    <row r="950" spans="1:17" ht="15">
      <c r="A950" s="1"/>
      <c r="H950" s="35"/>
      <c r="J950" s="3"/>
      <c r="K950" s="3"/>
      <c r="L950" s="3"/>
      <c r="O950" s="3"/>
      <c r="P950" s="3"/>
      <c r="Q950" s="3"/>
    </row>
    <row r="951" spans="1:17" ht="15">
      <c r="A951" s="1"/>
      <c r="H951" s="35"/>
      <c r="J951" s="3"/>
      <c r="K951" s="3"/>
      <c r="L951" s="3"/>
      <c r="O951" s="3"/>
      <c r="P951" s="3"/>
      <c r="Q951" s="3"/>
    </row>
    <row r="952" spans="1:17" ht="15">
      <c r="A952" s="1"/>
      <c r="H952" s="35"/>
      <c r="J952" s="3"/>
      <c r="K952" s="3"/>
      <c r="L952" s="3"/>
      <c r="O952" s="3"/>
      <c r="P952" s="3"/>
      <c r="Q952" s="3"/>
    </row>
    <row r="953" spans="1:17" ht="15">
      <c r="A953" s="1"/>
      <c r="H953" s="35"/>
      <c r="J953" s="3"/>
      <c r="K953" s="3"/>
      <c r="L953" s="3"/>
      <c r="O953" s="3"/>
      <c r="P953" s="3"/>
      <c r="Q953" s="3"/>
    </row>
    <row r="954" spans="1:17" ht="15">
      <c r="A954" s="1"/>
      <c r="H954" s="35"/>
      <c r="J954" s="3"/>
      <c r="K954" s="3"/>
      <c r="L954" s="3"/>
      <c r="O954" s="3"/>
      <c r="P954" s="3"/>
      <c r="Q954" s="3"/>
    </row>
    <row r="955" spans="1:17" ht="15">
      <c r="A955" s="1"/>
      <c r="H955" s="35"/>
      <c r="J955" s="3"/>
      <c r="K955" s="3"/>
      <c r="L955" s="3"/>
      <c r="O955" s="3"/>
      <c r="P955" s="3"/>
      <c r="Q955" s="3"/>
    </row>
    <row r="956" spans="1:17" ht="15">
      <c r="A956" s="1"/>
      <c r="H956" s="35"/>
      <c r="J956" s="3"/>
      <c r="K956" s="3"/>
      <c r="L956" s="3"/>
      <c r="O956" s="3"/>
      <c r="P956" s="3"/>
      <c r="Q956" s="3"/>
    </row>
    <row r="957" spans="1:17" ht="15">
      <c r="A957" s="1"/>
      <c r="H957" s="35"/>
      <c r="J957" s="3"/>
      <c r="K957" s="3"/>
      <c r="L957" s="3"/>
      <c r="O957" s="3"/>
      <c r="P957" s="3"/>
      <c r="Q957" s="3"/>
    </row>
    <row r="958" spans="1:17" ht="15">
      <c r="A958" s="1"/>
      <c r="H958" s="35"/>
      <c r="J958" s="3"/>
      <c r="K958" s="3"/>
      <c r="L958" s="3"/>
      <c r="O958" s="3"/>
      <c r="P958" s="3"/>
      <c r="Q958" s="3"/>
    </row>
    <row r="959" spans="1:17" ht="15">
      <c r="A959" s="1"/>
      <c r="H959" s="35"/>
      <c r="J959" s="3"/>
      <c r="K959" s="3"/>
      <c r="L959" s="3"/>
      <c r="O959" s="3"/>
      <c r="P959" s="3"/>
      <c r="Q959" s="3"/>
    </row>
    <row r="960" spans="1:17" ht="15">
      <c r="A960" s="1"/>
      <c r="H960" s="35"/>
      <c r="J960" s="3"/>
      <c r="K960" s="3"/>
      <c r="L960" s="3"/>
      <c r="O960" s="3"/>
      <c r="P960" s="3"/>
      <c r="Q960" s="3"/>
    </row>
    <row r="961" spans="1:17" ht="15">
      <c r="A961" s="1"/>
      <c r="H961" s="35"/>
      <c r="J961" s="3"/>
      <c r="K961" s="3"/>
      <c r="L961" s="3"/>
      <c r="O961" s="3"/>
      <c r="P961" s="3"/>
      <c r="Q961" s="3"/>
    </row>
    <row r="962" spans="1:17" ht="15">
      <c r="A962" s="1"/>
      <c r="H962" s="35"/>
      <c r="J962" s="3"/>
      <c r="K962" s="3"/>
      <c r="L962" s="3"/>
      <c r="O962" s="3"/>
      <c r="P962" s="3"/>
      <c r="Q962" s="3"/>
    </row>
    <row r="963" spans="1:17" ht="15">
      <c r="A963" s="1"/>
      <c r="H963" s="35"/>
      <c r="J963" s="3"/>
      <c r="K963" s="3"/>
      <c r="L963" s="3"/>
      <c r="O963" s="3"/>
      <c r="P963" s="3"/>
      <c r="Q963" s="3"/>
    </row>
    <row r="964" spans="1:17" ht="15">
      <c r="A964" s="1"/>
      <c r="H964" s="35"/>
      <c r="J964" s="3"/>
      <c r="K964" s="3"/>
      <c r="L964" s="3"/>
      <c r="O964" s="3"/>
      <c r="P964" s="3"/>
      <c r="Q964" s="3"/>
    </row>
    <row r="965" spans="1:17" ht="15">
      <c r="A965" s="1"/>
      <c r="H965" s="35"/>
      <c r="J965" s="3"/>
      <c r="K965" s="3"/>
      <c r="L965" s="3"/>
      <c r="O965" s="3"/>
      <c r="P965" s="3"/>
      <c r="Q965" s="3"/>
    </row>
    <row r="966" spans="1:17" ht="15">
      <c r="A966" s="1"/>
      <c r="H966" s="35"/>
      <c r="J966" s="3"/>
      <c r="K966" s="3"/>
      <c r="L966" s="3"/>
      <c r="O966" s="3"/>
      <c r="P966" s="3"/>
      <c r="Q966" s="3"/>
    </row>
    <row r="967" spans="1:17" ht="15">
      <c r="A967" s="1"/>
      <c r="H967" s="35"/>
      <c r="J967" s="3"/>
      <c r="K967" s="3"/>
      <c r="L967" s="3"/>
      <c r="O967" s="3"/>
      <c r="P967" s="3"/>
      <c r="Q967" s="3"/>
    </row>
    <row r="968" spans="1:17" ht="15">
      <c r="A968" s="1"/>
      <c r="H968" s="35"/>
      <c r="J968" s="3"/>
      <c r="K968" s="3"/>
      <c r="L968" s="3"/>
      <c r="O968" s="3"/>
      <c r="P968" s="3"/>
      <c r="Q968" s="3"/>
    </row>
    <row r="969" spans="1:17" ht="15">
      <c r="A969" s="1"/>
      <c r="H969" s="35"/>
      <c r="J969" s="3"/>
      <c r="K969" s="3"/>
      <c r="L969" s="3"/>
      <c r="O969" s="3"/>
      <c r="P969" s="3"/>
      <c r="Q969" s="3"/>
    </row>
    <row r="970" spans="1:17" ht="15">
      <c r="A970" s="1"/>
      <c r="H970" s="35"/>
      <c r="J970" s="3"/>
      <c r="K970" s="3"/>
      <c r="L970" s="3"/>
      <c r="O970" s="3"/>
      <c r="P970" s="3"/>
      <c r="Q970" s="3"/>
    </row>
    <row r="971" spans="1:17" ht="15">
      <c r="A971" s="1"/>
      <c r="H971" s="35"/>
      <c r="J971" s="3"/>
      <c r="K971" s="3"/>
      <c r="L971" s="3"/>
      <c r="O971" s="3"/>
      <c r="P971" s="3"/>
      <c r="Q971" s="3"/>
    </row>
    <row r="972" spans="1:17" ht="15">
      <c r="A972" s="1"/>
      <c r="H972" s="35"/>
      <c r="J972" s="3"/>
      <c r="K972" s="3"/>
      <c r="L972" s="3"/>
      <c r="O972" s="3"/>
      <c r="P972" s="3"/>
      <c r="Q972" s="3"/>
    </row>
    <row r="973" spans="1:17" ht="15">
      <c r="A973" s="1"/>
      <c r="H973" s="35"/>
      <c r="J973" s="3"/>
      <c r="K973" s="3"/>
      <c r="L973" s="3"/>
      <c r="O973" s="3"/>
      <c r="P973" s="3"/>
      <c r="Q973" s="3"/>
    </row>
    <row r="974" spans="1:17" ht="15">
      <c r="A974" s="1"/>
      <c r="H974" s="35"/>
      <c r="J974" s="3"/>
      <c r="K974" s="3"/>
      <c r="L974" s="3"/>
      <c r="O974" s="3"/>
      <c r="P974" s="3"/>
      <c r="Q974" s="3"/>
    </row>
    <row r="975" spans="1:17" ht="15">
      <c r="A975" s="1"/>
      <c r="H975" s="35"/>
      <c r="J975" s="3"/>
      <c r="K975" s="3"/>
      <c r="L975" s="3"/>
      <c r="O975" s="3"/>
      <c r="P975" s="3"/>
      <c r="Q975" s="3"/>
    </row>
    <row r="976" spans="1:17" ht="15">
      <c r="A976" s="1"/>
      <c r="H976" s="35"/>
      <c r="J976" s="3"/>
      <c r="K976" s="3"/>
      <c r="L976" s="3"/>
      <c r="O976" s="3"/>
      <c r="P976" s="3"/>
      <c r="Q976" s="3"/>
    </row>
    <row r="977" spans="1:17" ht="15">
      <c r="A977" s="1"/>
      <c r="H977" s="35"/>
      <c r="J977" s="3"/>
      <c r="K977" s="3"/>
      <c r="L977" s="3"/>
      <c r="O977" s="3"/>
      <c r="P977" s="3"/>
      <c r="Q977" s="3"/>
    </row>
    <row r="978" spans="1:17" ht="15">
      <c r="A978" s="1"/>
      <c r="H978" s="35"/>
      <c r="J978" s="3"/>
      <c r="K978" s="3"/>
      <c r="L978" s="3"/>
      <c r="O978" s="3"/>
      <c r="P978" s="3"/>
      <c r="Q978" s="3"/>
    </row>
    <row r="979" spans="1:17" ht="15">
      <c r="A979" s="1"/>
      <c r="H979" s="35"/>
      <c r="J979" s="3"/>
      <c r="K979" s="3"/>
      <c r="L979" s="3"/>
      <c r="O979" s="3"/>
      <c r="P979" s="3"/>
      <c r="Q979" s="3"/>
    </row>
    <row r="980" spans="1:17" ht="15">
      <c r="A980" s="1"/>
      <c r="H980" s="35"/>
      <c r="J980" s="3"/>
      <c r="K980" s="3"/>
      <c r="L980" s="3"/>
      <c r="O980" s="3"/>
      <c r="P980" s="3"/>
      <c r="Q980" s="3"/>
    </row>
    <row r="981" spans="1:17" ht="15">
      <c r="A981" s="1"/>
      <c r="H981" s="35"/>
      <c r="J981" s="3"/>
      <c r="K981" s="3"/>
      <c r="L981" s="3"/>
      <c r="O981" s="3"/>
      <c r="P981" s="3"/>
      <c r="Q981" s="3"/>
    </row>
    <row r="982" spans="1:17" ht="15">
      <c r="A982" s="1"/>
      <c r="H982" s="35"/>
      <c r="J982" s="3"/>
      <c r="K982" s="3"/>
      <c r="L982" s="3"/>
      <c r="O982" s="3"/>
      <c r="P982" s="3"/>
      <c r="Q982" s="3"/>
    </row>
    <row r="983" spans="1:17" ht="15">
      <c r="A983" s="1"/>
      <c r="H983" s="35"/>
      <c r="J983" s="3"/>
      <c r="K983" s="3"/>
      <c r="L983" s="3"/>
      <c r="O983" s="3"/>
      <c r="P983" s="3"/>
      <c r="Q983" s="3"/>
    </row>
    <row r="984" spans="1:17" ht="15">
      <c r="A984" s="1"/>
      <c r="H984" s="35"/>
      <c r="J984" s="3"/>
      <c r="K984" s="3"/>
      <c r="L984" s="3"/>
      <c r="O984" s="3"/>
      <c r="P984" s="3"/>
      <c r="Q984" s="3"/>
    </row>
    <row r="985" spans="1:17" ht="15">
      <c r="A985" s="1"/>
      <c r="H985" s="35"/>
      <c r="J985" s="3"/>
      <c r="K985" s="3"/>
      <c r="L985" s="3"/>
      <c r="O985" s="3"/>
      <c r="P985" s="3"/>
      <c r="Q985" s="3"/>
    </row>
    <row r="986" spans="1:17" ht="15">
      <c r="A986" s="1"/>
      <c r="H986" s="35"/>
      <c r="J986" s="3"/>
      <c r="K986" s="3"/>
      <c r="L986" s="3"/>
      <c r="O986" s="3"/>
      <c r="P986" s="3"/>
      <c r="Q986" s="3"/>
    </row>
    <row r="987" spans="1:17" ht="15">
      <c r="A987" s="1"/>
      <c r="H987" s="35"/>
      <c r="J987" s="3"/>
      <c r="K987" s="3"/>
      <c r="L987" s="3"/>
      <c r="O987" s="3"/>
      <c r="P987" s="3"/>
      <c r="Q987" s="3"/>
    </row>
    <row r="988" spans="1:17" ht="15">
      <c r="A988" s="1"/>
      <c r="H988" s="35"/>
      <c r="J988" s="3"/>
      <c r="K988" s="3"/>
      <c r="L988" s="3"/>
      <c r="O988" s="3"/>
      <c r="P988" s="3"/>
      <c r="Q988" s="3"/>
    </row>
    <row r="989" spans="1:17" ht="15">
      <c r="A989" s="1"/>
      <c r="H989" s="35"/>
      <c r="J989" s="3"/>
      <c r="K989" s="3"/>
      <c r="L989" s="3"/>
      <c r="O989" s="3"/>
      <c r="P989" s="3"/>
      <c r="Q989" s="3"/>
    </row>
    <row r="990" spans="1:17" ht="15">
      <c r="A990" s="1"/>
      <c r="H990" s="35"/>
      <c r="J990" s="3"/>
      <c r="K990" s="3"/>
      <c r="L990" s="3"/>
      <c r="O990" s="3"/>
      <c r="P990" s="3"/>
      <c r="Q990" s="3"/>
    </row>
    <row r="991" spans="1:17" ht="15">
      <c r="A991" s="1"/>
      <c r="H991" s="35"/>
      <c r="J991" s="3"/>
      <c r="K991" s="3"/>
      <c r="L991" s="3"/>
      <c r="O991" s="3"/>
      <c r="P991" s="3"/>
      <c r="Q991" s="3"/>
    </row>
    <row r="992" spans="1:17" ht="15">
      <c r="A992" s="1"/>
      <c r="H992" s="35"/>
      <c r="J992" s="3"/>
      <c r="K992" s="3"/>
      <c r="L992" s="3"/>
      <c r="O992" s="3"/>
      <c r="P992" s="3"/>
      <c r="Q992" s="3"/>
    </row>
    <row r="993" spans="1:17" ht="15">
      <c r="A993" s="1"/>
      <c r="H993" s="35"/>
      <c r="J993" s="3"/>
      <c r="K993" s="3"/>
      <c r="L993" s="3"/>
      <c r="O993" s="3"/>
      <c r="P993" s="3"/>
      <c r="Q993" s="3"/>
    </row>
    <row r="994" spans="1:17" ht="15">
      <c r="A994" s="1"/>
      <c r="H994" s="35"/>
      <c r="J994" s="3"/>
      <c r="K994" s="3"/>
      <c r="L994" s="3"/>
      <c r="O994" s="3"/>
      <c r="P994" s="3"/>
      <c r="Q994" s="3"/>
    </row>
    <row r="995" spans="1:17" ht="15">
      <c r="A995" s="1"/>
      <c r="H995" s="35"/>
      <c r="J995" s="3"/>
      <c r="K995" s="3"/>
      <c r="L995" s="3"/>
      <c r="O995" s="3"/>
      <c r="P995" s="3"/>
      <c r="Q995" s="3"/>
    </row>
    <row r="996" spans="1:17" ht="15">
      <c r="A996" s="1"/>
      <c r="H996" s="35"/>
      <c r="J996" s="3"/>
      <c r="K996" s="3"/>
      <c r="L996" s="3"/>
      <c r="O996" s="3"/>
      <c r="P996" s="3"/>
      <c r="Q996" s="3"/>
    </row>
    <row r="997" spans="1:17" ht="15">
      <c r="A997" s="1"/>
      <c r="H997" s="35"/>
      <c r="J997" s="3"/>
      <c r="K997" s="3"/>
      <c r="L997" s="3"/>
      <c r="O997" s="3"/>
      <c r="P997" s="3"/>
      <c r="Q997" s="3"/>
    </row>
    <row r="998" spans="1:17" ht="15">
      <c r="A998" s="1"/>
      <c r="H998" s="35"/>
      <c r="J998" s="3"/>
      <c r="K998" s="3"/>
      <c r="L998" s="3"/>
      <c r="O998" s="3"/>
      <c r="P998" s="3"/>
      <c r="Q998" s="3"/>
    </row>
    <row r="999" spans="1:17" ht="15">
      <c r="A999" s="1"/>
      <c r="H999" s="35"/>
      <c r="J999" s="3"/>
      <c r="K999" s="3"/>
      <c r="L999" s="3"/>
      <c r="O999" s="3"/>
      <c r="P999" s="3"/>
      <c r="Q999" s="3"/>
    </row>
    <row r="1000" spans="1:17" ht="15">
      <c r="A1000" s="1"/>
      <c r="H1000" s="35"/>
      <c r="J1000" s="3"/>
      <c r="K1000" s="3"/>
      <c r="L1000" s="3"/>
      <c r="O1000" s="3"/>
      <c r="P1000" s="3"/>
      <c r="Q1000" s="3"/>
    </row>
    <row r="1001" spans="1:17" ht="15">
      <c r="A1001" s="1"/>
      <c r="H1001" s="35"/>
      <c r="J1001" s="3"/>
      <c r="K1001" s="3"/>
      <c r="L1001" s="3"/>
      <c r="O1001" s="3"/>
      <c r="P1001" s="3"/>
      <c r="Q1001" s="3"/>
    </row>
  </sheetData>
  <mergeCells count="8">
    <mergeCell ref="B1:L1"/>
    <mergeCell ref="A2:A3"/>
    <mergeCell ref="B2:B3"/>
    <mergeCell ref="C2:D2"/>
    <mergeCell ref="E2:F2"/>
    <mergeCell ref="G2:H2"/>
    <mergeCell ref="I2:I3"/>
    <mergeCell ref="J2:L2"/>
  </mergeCells>
  <conditionalFormatting sqref="L21">
    <cfRule type="notContainsBlanks" dxfId="0" priority="1">
      <formula>LEN(TRIM(L21))&gt;0</formula>
    </cfRule>
  </conditionalFormatting>
  <hyperlinks>
    <hyperlink ref="L23" r:id="rId1"/>
    <hyperlink ref="L70" r:id="rId2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Adilya</cp:lastModifiedBy>
  <dcterms:modified xsi:type="dcterms:W3CDTF">2022-06-15T09:19:36Z</dcterms:modified>
</cp:coreProperties>
</file>